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730" windowHeight="10320" activeTab="0"/>
  </bookViews>
  <sheets>
    <sheet name="信息表" sheetId="1" r:id="rId1"/>
  </sheets>
  <definedNames/>
  <calcPr fullCalcOnLoad="1"/>
</workbook>
</file>

<file path=xl/sharedStrings.xml><?xml version="1.0" encoding="utf-8"?>
<sst xmlns="http://schemas.openxmlformats.org/spreadsheetml/2006/main" count="1227" uniqueCount="662">
  <si>
    <t>立项年份</t>
  </si>
  <si>
    <t>省（区、市）</t>
  </si>
  <si>
    <t>高校代码</t>
  </si>
  <si>
    <t>高校名称</t>
  </si>
  <si>
    <t>项目编号</t>
  </si>
  <si>
    <t>项目名称</t>
  </si>
  <si>
    <t>项目类型</t>
  </si>
  <si>
    <t>项目负责人姓名</t>
  </si>
  <si>
    <t>项目负责人学号</t>
  </si>
  <si>
    <t>参与学生人数</t>
  </si>
  <si>
    <t>项目其他成员信息</t>
  </si>
  <si>
    <t>指导教师姓名</t>
  </si>
  <si>
    <t>指导教师职称</t>
  </si>
  <si>
    <t>财政拨款(元)</t>
  </si>
  <si>
    <t>校拨(元)</t>
  </si>
  <si>
    <t>总经费(元)</t>
  </si>
  <si>
    <t>2016</t>
  </si>
  <si>
    <t>创新训练项目</t>
  </si>
  <si>
    <t>副教授</t>
  </si>
  <si>
    <t>高级实验师</t>
  </si>
  <si>
    <t>创业训练项目</t>
  </si>
  <si>
    <t>刘畅</t>
  </si>
  <si>
    <t>教授</t>
  </si>
  <si>
    <t>副教授,讲师</t>
  </si>
  <si>
    <t>刘涛</t>
  </si>
  <si>
    <t>5</t>
  </si>
  <si>
    <t>王海霞</t>
  </si>
  <si>
    <t>李宏</t>
  </si>
  <si>
    <t>王琦</t>
  </si>
  <si>
    <t>张曼</t>
  </si>
  <si>
    <t>副主任医师</t>
  </si>
  <si>
    <t>3</t>
  </si>
  <si>
    <t>4</t>
  </si>
  <si>
    <t>张瑜</t>
  </si>
  <si>
    <t>副教授,教授</t>
  </si>
  <si>
    <t>张勇</t>
  </si>
  <si>
    <t>王萌</t>
  </si>
  <si>
    <t>杨潇</t>
  </si>
  <si>
    <t>陈思宇</t>
  </si>
  <si>
    <t>杨凡</t>
  </si>
  <si>
    <t>张建新</t>
  </si>
  <si>
    <t>李珍</t>
  </si>
  <si>
    <t>副教授,讲师,副教授</t>
  </si>
  <si>
    <t>李梦楠</t>
  </si>
  <si>
    <t>王岩</t>
  </si>
  <si>
    <t>樊静</t>
  </si>
  <si>
    <t>河南省</t>
  </si>
  <si>
    <t>10475</t>
  </si>
  <si>
    <t>河南大学</t>
  </si>
  <si>
    <t>消肿止痛巴布剂制备及治疗癌性疼痛临床研究</t>
  </si>
  <si>
    <t>樊航</t>
  </si>
  <si>
    <t>1315010341</t>
  </si>
  <si>
    <t>王朦/1329010159,白菡/1329010174,冯纹纹/1329010060,罗淼   /1329010247</t>
  </si>
  <si>
    <t>刘丽军</t>
  </si>
  <si>
    <t>消肿止痛膏为淮河医院中医科临床实践应用于治疗各种恶性肿瘤所致疼痛的经验处方，具有温经通络、消瘤止痛之功，主治各种恶性肿瘤所致的疼痛。在临床使用中，临床疗效确切，没有出现严重的毒副反应。该方未见报道，本项目首次对该方进行剂型摸索，并观察期临床疗效，是其创新与特色之处。</t>
  </si>
  <si>
    <t>互联网分级诊疗平台的创建与研究</t>
  </si>
  <si>
    <t>李宪哲</t>
  </si>
  <si>
    <t>1329010283</t>
  </si>
  <si>
    <t>马胜杰/1346010017,张秦璐/1329010238,张溥/1329010340,陈杰/1329010083</t>
  </si>
  <si>
    <t>史朝晖</t>
  </si>
  <si>
    <t>本互联网分诊平台以O2O为主导模式，线上为分诊平台，线下为签约的各医疗机构及医生。以“分级诊疗”为目的，建立沟通大医院与基层医院之间的桥梁，患者可免费享受多种在线健康咨询方式，到符合病情治疗的医院接受治疗，避免盲目投医。</t>
  </si>
  <si>
    <t>四旋翼飞行器与智能车协同交互系统</t>
  </si>
  <si>
    <t>吕航</t>
  </si>
  <si>
    <t>1427153038</t>
  </si>
  <si>
    <t>陈凯生/1427153091,刘金锋/1427153017,梁云飞/1427153041</t>
  </si>
  <si>
    <t>周毅</t>
  </si>
  <si>
    <t>此项目的创新点就是在基于飞行器的广泛应用基础之上，通过与智能车的协同交互作用，实现智能车自主安全行驶，在实际应用中可以实现“一机多车”的五人驾驶功能。</t>
  </si>
  <si>
    <t>基于无线传感网络的即时环境监测系统</t>
  </si>
  <si>
    <t>谢联辉</t>
  </si>
  <si>
    <t>14247152063</t>
  </si>
  <si>
    <t>刘晶瑞/1427152031,周宇昕/1427152079</t>
  </si>
  <si>
    <t>杜晓玉</t>
  </si>
  <si>
    <t>本课题是基于无线传感网络的即时环境监测系统的研发，目的是满足大众了解周围生活环境的需求。该系统能即时地监测环境，采集湿度，温度，风速等环境信息，实时发送给用户。其特点在于小型化，简单化，适合家庭使用。</t>
  </si>
  <si>
    <t>基于移动智能终端的SEPT教学支持服务软件的设计与开发</t>
  </si>
  <si>
    <t>刘洪光</t>
  </si>
  <si>
    <t>1414102022</t>
  </si>
  <si>
    <t>潘志敏/1414102010,程恩林/1414102018</t>
  </si>
  <si>
    <t>李五洲</t>
  </si>
  <si>
    <t>SEPT教学支持服务软件通过对学生移动智能终端的优化利用，实现完成课程签到、屏幕共享(Screen-sharing)、课程签到(Electronic sign in)、推送教学信息推送教学信息(Push)、文档传输与接收(Transmission)功能，为全校师生提供随时随地进行个性化的、交互式的、方便快捷的基于智能移动终端的课堂模式，旨在提高教师的教学效率和学生的学习效果。</t>
  </si>
  <si>
    <t>旅游城市中游客状况对文化产品销售影响的研究——以古都开封文化市场为例</t>
  </si>
  <si>
    <t>刘炎</t>
  </si>
  <si>
    <t>1412101030</t>
  </si>
  <si>
    <t>甘萍萍/1312010189,田怡/1412011005,王廷骏/1412011004</t>
  </si>
  <si>
    <t>董栓成</t>
  </si>
  <si>
    <t>本项目主要依据对现有数据及实地调研数据的收集整理，通过建立计量模型对开封文化产品的销售额及游客状况（数量、年龄结构、来源地）之间的线性关系及相关程度进行论证分析，得出结论，并为开封市文化产业提出指导意见。</t>
  </si>
  <si>
    <t>网贷影响大学生消费行为的经济学分析</t>
  </si>
  <si>
    <t>党博超</t>
  </si>
  <si>
    <t>1435204069</t>
  </si>
  <si>
    <t>韩萌萌/1412103008,陈星宇/1435203055,尹东方/1412103014</t>
  </si>
  <si>
    <t>吴郁秋</t>
  </si>
  <si>
    <t>通过调查研究大学生网贷的产生，发展现状，存在问题，分析网贷对大学生消费的影响，并分别从学生，学校和社会等角度分析，最后针对网贷存在的问题风险提出解决、预防方案，进一步引导大学生网贷健康理性发展。</t>
  </si>
  <si>
    <t>“互联网+文化”对旅游城市发展的研究——以开封·洛阳为例</t>
  </si>
  <si>
    <t>付梦磊</t>
  </si>
  <si>
    <t>1412105006</t>
  </si>
  <si>
    <t>姚振华/1412105004,白兰云/1412105016,陈选燕/1412105015</t>
  </si>
  <si>
    <t>以“互联网+文化”为切入点，利用调研和各种途径获得的有效数据，研究“互联网+文化”对旅游城市的具体影响，为旅游城市在互联网时代下的发展模式进行探索，促进城市的发展。</t>
  </si>
  <si>
    <t>虚拟现实技术对室内装修行业经济发展的影响</t>
  </si>
  <si>
    <t>1435203215</t>
  </si>
  <si>
    <t>乔旭涛/1435203280,刘荻/1435204050,曹晓佳/1435204191,谭荣辉/1435203072</t>
  </si>
  <si>
    <t>李永东</t>
  </si>
  <si>
    <t>计算机虚拟技术与实验和行为经济学的结合，使传统室内设计行业发生结构性变化，有可能推动此行业的革新，使消费者与卖家达到共赢的状态。</t>
  </si>
  <si>
    <t>基于休闲农业下探索创新农业发展方式——以河南栾川为例</t>
  </si>
  <si>
    <t>和壮</t>
  </si>
  <si>
    <t>1435204121</t>
  </si>
  <si>
    <t>杨瑞鑫/1435204118,郭琰/1435204019,郭子淼/1412100053,李佳曼/1412104015</t>
  </si>
  <si>
    <t>王周宾</t>
  </si>
  <si>
    <t>本项目就是旨在通过对“全国休闲农业示范县”-栾川的研究，从而形成较为全面的研究报告，整理出可推广的经验，并探索一条河南省内切实可行的、全新的休闲农业发展方式。</t>
  </si>
  <si>
    <t>开封盘鼓文化的活态传承与市场开发</t>
  </si>
  <si>
    <t>陈天宇</t>
  </si>
  <si>
    <t>1416100128</t>
  </si>
  <si>
    <t>夏吟钗/1421102042,赵广/1421102043,张月/1221110113,林晓倩/1321010236</t>
  </si>
  <si>
    <t>开封盘鼓在发展中出现了危机，但它在努力实现其自身发展中也出现了新的发展特点。本项目着力介绍开封盘鼓在时代背景下形成的发展转变情况及产业前景。这对社会主义文化以及非物质文化遗产产业化发展也具有及其重要的价值。</t>
  </si>
  <si>
    <t>汴京传统文化创新展示</t>
  </si>
  <si>
    <t>谢绍静</t>
  </si>
  <si>
    <t>1452012052</t>
  </si>
  <si>
    <t>谢绍静/1452012052,路邵珺/1452052008,杨毅/1452012050</t>
  </si>
  <si>
    <t>白磊</t>
  </si>
  <si>
    <t>将古代的走马灯和建筑物凉亭所结合起来，并且把古代的剪纸艺术与皮影艺术融入其中，将其巧妙的整合到一起，成为能够宣传古代民间艺术和现代人文风情的一件极具观赏性的器物。</t>
  </si>
  <si>
    <t>反射式光耦测距仪</t>
  </si>
  <si>
    <t>单淋琳</t>
  </si>
  <si>
    <t>1452205044</t>
  </si>
  <si>
    <t>单淋琳/1452205044,徐朕/1452205042,张彬/1452205079,黄爽/1452205125</t>
  </si>
  <si>
    <t>朱纪春</t>
  </si>
  <si>
    <t>反射式光耦测距仪，光耦的抗干扰性能和隔离性能好，利用光耦元件，显示译码器与格雷码的巧妙搭配，从0开始编码，由光耦电路对这些编码反复进行扫描（扫描速度决定了其工作效率）通过红外光反射回来的信息传递给输出显示电路并储存，从而达到智能测距的功能。</t>
  </si>
  <si>
    <t>便携自翻式提词器</t>
  </si>
  <si>
    <t>于雯</t>
  </si>
  <si>
    <t>1452010071</t>
  </si>
  <si>
    <t>于雯/1452010071,申雨雯/1452010044,韩思萌/1452010018</t>
  </si>
  <si>
    <t>高红波</t>
  </si>
  <si>
    <t>便携自翻式提词器，是将传统提词器缩小便携化，并与移动智能设备相连接适用，同时带有远程控制功能。在人人都是自媒体的时代，便携自翻式提词器能弥补个人自媒体在专业技能上的不足，为微电影，网络脱口秀等自媒体的制作带来便利。</t>
  </si>
  <si>
    <t>便携式太阳能负离子机</t>
  </si>
  <si>
    <t>李信辛</t>
  </si>
  <si>
    <t>1452205034</t>
  </si>
  <si>
    <t>李信辛/1452205034,曹雅男/1452205051,王聪/1452205063,赵雪雯/1452205120</t>
  </si>
  <si>
    <t>季超</t>
  </si>
  <si>
    <t>将气孔玻璃和太阳能充电器及光敏电阻结合在一起，白天阳光明媚的时候，屋外空气自动与屋内空气交流并利用太阳能给电池板充电，夜晚没有阳光的时候，电能做功，使屋外负离子进入屋内，达到改善屋内空气质量的目的。</t>
  </si>
  <si>
    <t>基于红外控制的避障车</t>
  </si>
  <si>
    <t>兰旭宁</t>
  </si>
  <si>
    <t>1452203028</t>
  </si>
  <si>
    <t>兰旭宁/1452203028,李月/1452203121,高向斌/1452203029</t>
  </si>
  <si>
    <t>王立</t>
  </si>
  <si>
    <t>本项目通过在一般的避障小车的基础上增加了对于自动避障车和微型摄像及其实时传输，以及与遥控模块的结合，这也是本项目所要实现的创新之处。对于此项技术如果可以投入实际使用，那么对于探测以及非安全区域的检测将有很大的帮助。</t>
  </si>
  <si>
    <t>基于微信公众号的教学信息评价反馈系统的设计</t>
  </si>
  <si>
    <t>孔孟珍</t>
  </si>
  <si>
    <t>1445204205</t>
  </si>
  <si>
    <t>尚振/1345030750,翟倩倩/1445204043,宋世玉/1445204122,刘元炬/1445203250</t>
  </si>
  <si>
    <t>梁胜彬</t>
  </si>
  <si>
    <t xml:space="preserve">近年来伴随着微信的快速普及，微应用也随之进入了人们的视野，方便了人们能够随时浏览查看自己需要查看的网站，它在人们生活的各个方面发挥着重要的作用。教师评价是教育管理的重要方面，也是促进教育发展和教师发展的重要手段。学生评价教师(以下简称“学生评教”)作为教师评价的重要途径之一，正在被更多的学校采纳。“学生评教”体现了学校管理者对学生权利的尊重，以及促进师生沟通的愿望，应该在促进教师与学生的发展方面发挥积极的作用。本系统分为学生登陆管理模块、管理员后台管理模块、教学评价信息管理、教学效果分析与评价、权限管理。学生教学信息联络员信息管理模块的实现，评教模块。学生信息添加修改删除、教师信息添加修改删除、教师教学信息反馈和结果汇总分析等。 </t>
  </si>
  <si>
    <t xml:space="preserve">基于ASP.NET的在线考务服务系统设计与实现               
</t>
  </si>
  <si>
    <t>赵世文</t>
  </si>
  <si>
    <t>1445203127</t>
  </si>
  <si>
    <t>高丽娜/1445203207,石西华/1445204148,黄晨阳/1445203179,黄磊 /1445204226</t>
  </si>
  <si>
    <t>白晨曦,史蕊,渠慎明</t>
  </si>
  <si>
    <t>本项目主要以ASP.NET为开发语言，MySQL后台数据库技术，并使用HTML5、JavaScript等前台技术构建B/S架构的在线处理考务工作，并为教务人员提供自动排考场,排监考,排学生座号等的功能,为师生提供快捷的查询考试信息的系统。</t>
  </si>
  <si>
    <t>新型可生物降解洗涤剂的研制</t>
  </si>
  <si>
    <t>陈敏洁</t>
  </si>
  <si>
    <t>1425050011</t>
  </si>
  <si>
    <t>王伟/1335021515,陈雯雯/1325010100,王泽辉/1335021423,路超杰/1325021467</t>
  </si>
  <si>
    <t>陈双喜</t>
  </si>
  <si>
    <t>主要以实验室筛选获得的脂肽合成菌株作为出发菌株，从高产菌株的诱变选育，摇瓶发酵条件的优化、5L和30L发酵罐放大实验、脂肽理化性质与抑菌性分析、脂肽分离纯化、洗涤剂的研制及产品效果测试等发面进行研究</t>
  </si>
  <si>
    <t>基于矢量量化的声纹识别系统研究</t>
  </si>
  <si>
    <t>冯梦雅</t>
  </si>
  <si>
    <t>1422102062</t>
  </si>
  <si>
    <t>侯仕金/1422102040,骆秋雨/1422102068,王圣尧/1422102023,张富豪/1422102057</t>
  </si>
  <si>
    <t>杨晓慧</t>
  </si>
  <si>
    <t>由于目前高校传统的考勤方式效率较低，而且不能很好地避免学生替答到现象。基于此问题我们采用矢量量化的声纹识别系统来确定学生身份，建立一个高效的考勤系统。同时，我们的项目也可用于图书馆借书系统等，具有广泛的应用前景。</t>
  </si>
  <si>
    <t>开封市垃圾箱的合理化安置及美化</t>
  </si>
  <si>
    <t>任瑞瑞</t>
  </si>
  <si>
    <t>1422100076</t>
  </si>
  <si>
    <t>董燕莉/1422100051,杜倩/1414106031,尚晴男/1428102007</t>
  </si>
  <si>
    <t>解俊山</t>
  </si>
  <si>
    <t>就开封市垃圾箱的美化及安置问题、从数学、环境、心理、城市规划等多方面进行全面、深刻的研究并进行大量的实地考察，结合实际对该问题提出便捷、合理、科学的设计方案。</t>
  </si>
  <si>
    <t>高等数学在中国古代数学中的体现</t>
  </si>
  <si>
    <t>余戊寅</t>
  </si>
  <si>
    <t>1422100129</t>
  </si>
  <si>
    <t>刘艳红/1322010092,张龙慧/1322010168,张文文/1422100133,徐畅/1422100115</t>
  </si>
  <si>
    <t>张志平</t>
  </si>
  <si>
    <t>整理高等数学学习思路，结合中国古代数学著作，创建出一本针对于大学生数学学习的学习辅导书，以提升学生数学学习兴趣和积极性。并以此作为一种新的本课教学思想起到抛砖引玉的效果。</t>
  </si>
  <si>
    <t>居民洗浴废水无害化处理装置研究</t>
  </si>
  <si>
    <t>张业</t>
  </si>
  <si>
    <t>1428100009</t>
  </si>
  <si>
    <t>张波/1428100006,王培丞/1428100102,马涛/1428100045</t>
  </si>
  <si>
    <t>岳建伟</t>
  </si>
  <si>
    <t>本设备主要采用生物膜技术与物理过滤方法相结合的处理方式，通过对主要过滤原件的设计创新，针对居民洗浴废水的污染物特点，利用这种设备将居民日常洗浴产生的废水处理成符合城市杂用水水质（GB/T 18920-2002）的中水。</t>
  </si>
  <si>
    <t>雾区智能交通引导系统</t>
  </si>
  <si>
    <t>高康博</t>
  </si>
  <si>
    <t>1423101027</t>
  </si>
  <si>
    <t>尤冲/1423101008,贾亚杰/1423101004,孟浩/1423101047</t>
  </si>
  <si>
    <t>敖天勇吴永辉</t>
  </si>
  <si>
    <t>目前，高速山区路段、南方临江临海路段，时常出现团雾，导致事故频发，急需有效的智能交通引导系统。目前，高速山区路段、南方临江临海路段，时常出现团雾，导致事故频发，急需有效的智能交通引导系统。本项目设计的雾区智能交通引导系统是一款集多种现代化技术于一体的智能化交通系统。其功能包括雾区车辆引导、防撞提示、自适应无限通讯、光能不间断供电等多项功能</t>
  </si>
  <si>
    <t xml:space="preserve">基于车辆和车道线检测的辅助驾驶预警系统 </t>
  </si>
  <si>
    <t>徐永康</t>
  </si>
  <si>
    <t>1411101034</t>
  </si>
  <si>
    <t>韩龙杰/1423101035,祖亚慧/1423101054,季春兰/1423101055</t>
  </si>
  <si>
    <t>韩现伟</t>
  </si>
  <si>
    <t>车辆辅助驾驶系统—基于计算机视觉技术实时检测与识别别前方车辆和车道线通过前方车辆与当前车辆的距离信息以及与车道线偏离信息综合给出安全驾驶预警信息，提高驾驶安全性。</t>
  </si>
  <si>
    <t>基于MCU-51的电容式触控式感应键盘设计</t>
  </si>
  <si>
    <t>张光明</t>
  </si>
  <si>
    <t>1423103003</t>
  </si>
  <si>
    <t>赵梦浩/1423103038,董志强/1423103010,胡亚寒/1427153014,潘泳安/1490302</t>
  </si>
  <si>
    <t>侯卫周</t>
  </si>
  <si>
    <t>本课题研究的是基于MCU-51的电容式触控感应键盘设计。其改变常规键盘依靠物理按压感应键位，利用触控感应方式提高其响应速度；触控式键盘长时间使用时不容易出现手指疲劳现象；电容式触摸感应键盘耐用性好，使用寿命更长</t>
  </si>
  <si>
    <t>基于BCU的面向大众公寓的智能总管系统</t>
  </si>
  <si>
    <t>范永龙</t>
  </si>
  <si>
    <t>1423103060</t>
  </si>
  <si>
    <t>马斐阳/1423103002,张壮壮/1423103050</t>
  </si>
  <si>
    <t>刘名果</t>
  </si>
  <si>
    <t>在利用现有技术的基础上，通过创新集成和功能设定，开发一款集体互联的智能家居管理系统。产品的功能设定在防火，防盗，空气质量监测，供电，联网管理等，并且构建一个基本楼层互联，以便于实现信息集中，统一管理。</t>
  </si>
  <si>
    <t xml:space="preserve">基于面部特征检测的驾驶员疲劳检测系统 </t>
  </si>
  <si>
    <t>李建鑫</t>
  </si>
  <si>
    <t>1423102012</t>
  </si>
  <si>
    <t>朱航宇/1423102022,赵俊杰/1423101014,张正义/1423102028,李志超/1423102008</t>
  </si>
  <si>
    <t>基于面部特征检测的驾驶员疲劳检测系统，本项目以开发出反应速度快，识别准确率高，适用范围广的基于面部特征识别的驾驶员疲劳检测应用为目的。本项目以人脸特征点检测为基础进行驾驶员疲劳检测，目前相关研究很少，具有新颖性；该项目方法能够在复杂多变的驾驶环境下对驾驶员状态进行检测和疲劳提醒、实时性很高。</t>
  </si>
  <si>
    <t>改变钙钛矿的结晶形貌提高光电装换效率</t>
  </si>
  <si>
    <t>1423100064</t>
  </si>
  <si>
    <t>刘华云/1423100022,楚永唤/1423100028,吴琼/1423100043</t>
  </si>
  <si>
    <t>王渊旭</t>
  </si>
  <si>
    <t>实验在进一步了解钙钛矿电池光电转换原理的基础上，尝试着对钙钛矿结晶形貌进行研究</t>
  </si>
  <si>
    <t>用刮涂法在柔性衬底上制备大面积钙钛矿太阳能电池</t>
  </si>
  <si>
    <t>熊竞达</t>
  </si>
  <si>
    <t>1423100056</t>
  </si>
  <si>
    <t>袁红梅/1423100018,杜欢欢/1423100011,张保丽/1423100039,张政委/1423100030</t>
  </si>
  <si>
    <t>陈冲</t>
  </si>
  <si>
    <t>我们主要是用刮涂法在柔性衬底上制备大面积的钙钛矿太阳能电池</t>
  </si>
  <si>
    <t>绿色新能源转化——基于摩擦电子学的摩擦纳米发电机设计与实现</t>
  </si>
  <si>
    <t>贾沛宇</t>
  </si>
  <si>
    <t>1423100055</t>
  </si>
  <si>
    <t>杨琛/1423100019,赵阳/1423100025,陈鹏/1423209008,乔志伟/1510111270</t>
  </si>
  <si>
    <t>郑海务</t>
  </si>
  <si>
    <t>2012年佐治亚理工学院的王中林教授的团队利用摩擦起电和静电感应的耦合作用发明了能将机械能转化为电能的摩擦纳米发电机(TENG）。</t>
  </si>
  <si>
    <t>汴绣产品形象升级与商业推广模式探索</t>
  </si>
  <si>
    <t xml:space="preserve"> 梁洁  </t>
  </si>
  <si>
    <t xml:space="preserve"> 1418010010 </t>
  </si>
  <si>
    <t>薛堯云/1418102076,李彤/1418102052,邢致伟/1418102137,王锦涛/1418102019</t>
  </si>
  <si>
    <t>苏士梅</t>
  </si>
  <si>
    <t>该项目基于当前开封汴绣产业低端产能持续扩大，高端技术发展停滞、市场竞争混乱的现状，
提出改造汴绣整体产品形象，并研究尝试通过新媒体、互联网拓展汴绣的销售渠道，最终形成一套完整的形象改造与商业营销方案。</t>
  </si>
  <si>
    <t xml:space="preserve">以“河南大学广播站”为例分析新媒体时代下高校校园媒体的转型发展  </t>
  </si>
  <si>
    <t xml:space="preserve">陈思睿 </t>
  </si>
  <si>
    <t>陈晓兵/1418102046,杨倩/1418102012,赵晏宇/1418102183,苟敏/1418102111</t>
  </si>
  <si>
    <t>郭奇</t>
  </si>
  <si>
    <t>以新媒体视角分析传统媒体的演变、发展，关注校园媒体在新媒体时代的转型升级活动。校园媒体最为媒体人正式走入社会前的试炼，研究新媒体时代高校校园媒体转型发展，既能够完善高校宣传体系，另一方面也能从小切口透视新媒体时代下传统媒体的转型发展</t>
  </si>
  <si>
    <t>白血病病人血片染色制作的技术创新</t>
  </si>
  <si>
    <t>李文哲</t>
  </si>
  <si>
    <t>1510191135</t>
  </si>
  <si>
    <t>王霖涛/1510191136,薛瑞冰/1510191137,孙栾彪/1510191139,张雨薇/1329010072</t>
  </si>
  <si>
    <t>姬新颖</t>
  </si>
  <si>
    <t xml:space="preserve">由于白血病病人血液中含有过多的白血病细胞，实际操作中染色效果多不理想, 影响教学质量的提高，基于此，我们计划进行技术改进：1.瑞氏单染法；2.吉姆萨单染法；3.瑞氏-吉姆萨复染法。通过三种方法对白血病细胞的染色效果对比，探讨细胞核染色质结构清晰, 胞膜、胞浆及颗粒着色适中，染色效果最佳，能够长期保存并使用的染色方法。具体染色过程：1.采取标本2.涂片3.干燥4.固定5.染色6.冲洗7.干燥8.封片9.镜检10.分析
</t>
  </si>
  <si>
    <t>旋毛虫抑制乳腺癌的机制探讨</t>
  </si>
  <si>
    <t>吴琳静</t>
  </si>
  <si>
    <t>1429102198</t>
  </si>
  <si>
    <t>陈文辉/1510191058,李慧霞/1510191161,关育栋/1510191073,马瑞琳/1510191065</t>
  </si>
  <si>
    <t>王耀辉、王国英、张军</t>
  </si>
  <si>
    <t>副教授,高级实验师,教授</t>
  </si>
  <si>
    <t xml:space="preserve">旋毛虫感染人或动物，除了引起不同程度的旋毛虫病外，还会增强机体对肿瘤的防御机能。通过研究旋毛虫对乳腺癌的抑制作用，探究出旋毛虫抑制肿瘤的机理，开创乳腺癌治疗的新方法，打破外科手术治疗癌症的手段，为治疗癌症开拓新思路。 </t>
  </si>
  <si>
    <t>超声波辅助法提取脐橙皮中活性多糖的最佳工艺研究</t>
  </si>
  <si>
    <t>杜建南</t>
  </si>
  <si>
    <t>1431103034</t>
  </si>
  <si>
    <t>岳宁/1431103003,武鹏伟/1431103005,徐志远/1431103021</t>
  </si>
  <si>
    <t>郭秀春</t>
  </si>
  <si>
    <t>用超声波辅助法通过单因素试验试验研究液料比，提取时间，提取温度，提取功率对脐橙皮多糖提取率的影响，用高效液相色谱法对提取出的多糖含量进行测定，最后找出提取脐橙皮中多糖的最佳提取条件，并计算出提取率。这样，一方面实现了脐橙皮的再利用，同时减少因脐橙皮的堆放时间过长导致腐败滋生微生物带来的环境污染，另外，对医药、保健品、化妆品等领域的发展也有重要的意义。</t>
  </si>
  <si>
    <t>动态监测中药女贞子药效成分变化规律</t>
  </si>
  <si>
    <t>张俊媛</t>
  </si>
  <si>
    <t>1431100025</t>
  </si>
  <si>
    <t>张俊媛/1431100025,史珂/1431104014,周宛竹/1421102037</t>
  </si>
  <si>
    <t>李昌勤</t>
  </si>
  <si>
    <t>本项目拟以女贞子为研究对象，建立HPLC分析方法，用于监测女贞子生长过程中有效成分(特女贞苷、熊果酸、齐墩果酸)的变化趋势，并结合抗氧化剂及抑制糖苷酶活性，建立女贞子活性与成分之间的变化规律，为进一步开发利用女贞子这一临床常用药材提供理论依据。</t>
  </si>
  <si>
    <t>生物材料在化妆品领域的应用研究</t>
  </si>
  <si>
    <t>1431104029</t>
  </si>
  <si>
    <t>金丹/1431104018,谭思琪/1431104019,唐雅新/1431104022</t>
  </si>
  <si>
    <t>吴强</t>
  </si>
  <si>
    <t>本实验拟采用将抗菌多肽接枝于碳渣表面，增强抗菌多肽的杀菌效果。将成功接枝的两亲性生物碳材料添加到洗面奶或面膜中，做成具有抗菌作用的洗面奶或面膜。通过利用酵母的细胞壁合成了具有多功能基团的两亲性碳渣材料，将合成的碳渣材料作为支撑物，通过物理、化学方法进行功能化修饰，使其具备抗细菌感染功能。与其他研究方法相比，该碳渣材料经济廉价、容易获得，分散性能好，实用性高。</t>
  </si>
  <si>
    <t>山高粱提取物对大鼠细胞色素P450 CPY2E1、CYP3A4作用机制研究</t>
  </si>
  <si>
    <t>闫静</t>
  </si>
  <si>
    <t>1431103007</t>
  </si>
  <si>
    <t>雷璐倩/1431209010,胡志宇/1431103012</t>
  </si>
  <si>
    <t>魏金凤</t>
  </si>
  <si>
    <t>CYP2E1和CYP3A4是急性肝损伤机制研究中的2个关键的代谢酶。拟通过体外试验研究山高粱有效部位，及有效部位提取出的黄酮类化合物对大鼠CYP2E1和CYP3A4的抑制作用；进一步通过大鼠体内试验研究供试化合物对大鼠CYP450的影响，评价山高粱对化学性肝损伤的保护作用机制，为山高粱肝脏保护药物的研究提供理论依据。</t>
  </si>
  <si>
    <t>10476</t>
  </si>
  <si>
    <t>河南师范大学</t>
  </si>
  <si>
    <t>液晶材料太赫兹波段光特性研究</t>
  </si>
  <si>
    <t>董建奇</t>
  </si>
  <si>
    <t>1402114132</t>
  </si>
  <si>
    <t>程文其/1402114078,李梦阁/1402114076</t>
  </si>
  <si>
    <t>马恒</t>
  </si>
  <si>
    <t>本研究以液晶分子为研究对象，基于密度泛函理论，利GAUSSIAN和MOPAC计算程序包，研究液晶分子与太赫兹光波相互作用规律。结合相关实验数据，设计出适用于太赫兹波段的具有低吸收率和高折射率的新型液晶材料，解决“当前基于液晶设计的太赫兹调制器件插入损耗较高”的问题。</t>
  </si>
  <si>
    <t>互联网浪潮下盛鸿中原民间艺术演艺公司的创立和运营</t>
  </si>
  <si>
    <t>任贤</t>
  </si>
  <si>
    <t>1409114141</t>
  </si>
  <si>
    <t>孙璐/1409114053,王文雅/1409214097,栗琦琦/1409214087,黄嘉文/1509214046</t>
  </si>
  <si>
    <t>丁永祥</t>
  </si>
  <si>
    <t>盛鸿中原民间艺术演艺公司是以一支精英团队，以“弘扬民间艺术，打造文创精品”为理念，基于民间文艺传承和发展同现代经济社会发展需求相结合原则，建立起来公司。企业理念重心在于保护、传承和发展民间文艺的同时打造新型的民间艺术表演形式。企业战略目标集短期与长期一脉相承，具有清晰的企业战略。签约的艺人团体，积极向上的企业文化，完善的管理体系，一流的精英团队，致力打造豫北地区第一民间艺术演艺公司。</t>
  </si>
  <si>
    <t>用于穿墙雷达的超宽待天线技术研究</t>
  </si>
  <si>
    <t>1402214055</t>
  </si>
  <si>
    <t>宋佳/1402214092,白银雪/1402214079</t>
  </si>
  <si>
    <t>高金辉</t>
  </si>
  <si>
    <t>超宽带穿墙雷达是一种能够隔墙实现目标探测与定位的新型实时成像雷达系统，它通过发射一种持续时间极短的脉冲穿透混凝土、木、砖、土坯等非金属障碍物对建筑物内的人员及内结构进行非入侵式成像及跟踪探测，并且具有不损害被探测墙体、高探测分辨率和高工作效率。</t>
  </si>
  <si>
    <t>小鼠母胎免疫中M2型巨噬细胞的变化规律研究</t>
  </si>
  <si>
    <t>全壮</t>
  </si>
  <si>
    <t>1404114144</t>
  </si>
  <si>
    <t xml:space="preserve">赵蕾/1404116008,赵冰/1404116017,杜鑫平/1404114130 </t>
  </si>
  <si>
    <t>张顺利</t>
  </si>
  <si>
    <t>本项目课题主要是针对M2型巨噬细胞在母胎免疫中的变化规律而展开，研究M2型巨噬细胞在母胎免疫中的作用机制是本项目的创新点。M2型巨噬细胞是母胎免疫应答第一步抗原呈递反应中的关键细胞，因此探究M2型巨噬细胞的调节机制，将为母胎免疫应答的机制研究提供全新的视角，由此可能会对由于母胎免疫异常而导致的疾病提供可靠的帮助，并且能利用母胎免疫机制对器官移植排斥反应以及过敏反应提供解决方法。</t>
  </si>
  <si>
    <t xml:space="preserve">风险社会下农村宴席礼俗变迁的社会学研究 ――基于信阳市浉河区农村的实证研究 </t>
  </si>
  <si>
    <t>王心芳</t>
  </si>
  <si>
    <t>1418324037</t>
  </si>
  <si>
    <t>张小草/1418324051,付大婷/1418324050,李娜/1418324048</t>
  </si>
  <si>
    <t xml:space="preserve">李欣欣 </t>
  </si>
  <si>
    <t>本课题旨在通过对河南省信阳市浉河区农村近几年间宴席礼俗的变迁情况进行实地调查和研究分析，掌握第一手资料，从风险社会理论的角度对该地区宴席
礼俗的变迁情况进行社会学的研究，借此丰富学术界的相关研究资料。此外，我
们将通过这一研究来建议政府及社会，在构建社会主义和谐社会和新农村建设的
过程中，要注意对农民所面临的风险提供制度性保障与组织性保护，为农村社会
治理及农村社会支持组织发展提供理论建议</t>
  </si>
  <si>
    <t>通信基站上的太阳能和风能供电系统的设计</t>
  </si>
  <si>
    <t>宋国祥</t>
  </si>
  <si>
    <t>1402214005</t>
  </si>
  <si>
    <t>杜舒曼/1402424035,袁孟悦/1402424033,陈洋洋/1402214012</t>
  </si>
  <si>
    <t>夏从新</t>
  </si>
  <si>
    <t>偏远地区信号差，信号覆盖范围小，是因为偏远地区通信基站少，而在这些地方建基站非常困难，需长途专线供电，且在检修上也存在困难，该项目研究目的是研发一种供电系统来解决偏远地区建设通信基站存在的供电问题和检修问题。山区拥有丰富的太阳能和风能，该项目采用太阳能和风能发电为基站供电，节约环保；在自供电的基础上设计管理系统，自动检测故障并将故障信息发送给控制中心，省去人工检测的麻烦。</t>
  </si>
  <si>
    <t>怀牛膝多糖对药源性跟腱损伤大鼠的作用</t>
  </si>
  <si>
    <t>冯明月</t>
  </si>
  <si>
    <t>韩菲/1406324014,余辉/1406324047,陶弥迦/1506324053,胡智文/1506324022</t>
  </si>
  <si>
    <t>杨军英</t>
  </si>
  <si>
    <t>跟腱在运动中极易受到损伤，目前还没有确切的治疗方案。而怀牛膝作为怀药大宗药材在骨关节等方面有较好的疗效，研究其对跟腱损伤的作用不仅具有较高的可行性，而且提高了怀牛膝的药用价值，并带动当地的经济效益。</t>
  </si>
  <si>
    <t>掌上个人创意产权APP——掌权的开发</t>
  </si>
  <si>
    <t>1413424033</t>
  </si>
  <si>
    <t>朱李昊明/1413224030,杨韵/1413224062,刘虹雨/1513424063</t>
  </si>
  <si>
    <t>高军东</t>
  </si>
  <si>
    <t>掌权的开发为大众提供了一个展示自我和交流合作的平台，没有资金、技术的支撑而导致好的想法没有途径实现，掌权，让更多有想法的人有施展的空间，把自己的想法发上掌权APP，有兴趣的人会和本人联系然后对其项目进行投资。大家可以利用这样一个平台相互交流，获取灵感，如果遇到对自己提出的想法感兴趣的人，可以为其打造合作的机会。掌权APP的开发让你的想法不再无人问津，让你的创意不再难以实现，让你的创业不再无路可走。</t>
  </si>
  <si>
    <t>多分量BEC在各类光学势阱中的图谱分析</t>
  </si>
  <si>
    <t>付慧杰</t>
  </si>
  <si>
    <t>1402114085</t>
  </si>
  <si>
    <t>谢星星/1402114094,曹磊/1402114127</t>
  </si>
  <si>
    <t>张现周</t>
  </si>
  <si>
    <t>针对这个项目我们研究了多分量BEC在各类光学势阱中的动力学性质，从理论上得到了一维到二维在不同的初始条件和谐振势阱下，BEC波包随时间和空间演化的动力学规律。目前这部分研究内容已经得到了有效的开展。将先前比较简单的研究内容往稍复杂的方向扩展，比如单分量到多分量BEC ，单势阱到多势阱结构直至光晶格结构，无穷边界、周期性边界条件等不同边界条件的情况。</t>
  </si>
  <si>
    <t>家庭微型便携式甲醛检测装置</t>
  </si>
  <si>
    <t>张萌铎</t>
  </si>
  <si>
    <t>邹肖肖/1419326004,林长征/1419124127,吴甜/1419226001</t>
  </si>
  <si>
    <t>近年来，由于大量的室内装修引起的室内空气污染受到人们的广泛关注，快速检测室内空气质量对人们的身体健康意义重大。目前检测室内甲醛的方法主要有分光光度法和色谱法，但这些方法需要专业的操作技术和专门的仪器。市场上常见的适合家庭使用的检测装置有甲醛传感器和甲醛自测盒，但甲醛传感器成本高，甲醛自测盒准确度低。本项目旨在设计一款成本低、操作简便、准确度高的室内微型便携式甲醛检测装置，并用于汽车内甲醛的测定。</t>
  </si>
  <si>
    <t>河南新乡黄河湿地鸟类国家级自然保护区鸟类受协因素及应对措施研究</t>
  </si>
  <si>
    <t>赵一夫</t>
  </si>
  <si>
    <t>1404114175</t>
  </si>
  <si>
    <t>刘阔/1404114169,彭映然/1404114040,樊华/1404224076,王鹏飞/1504224096</t>
  </si>
  <si>
    <t>牛红星</t>
  </si>
  <si>
    <t>新乡黄河湿地鸟类国家级自然保护区地处我国候鸟南北迁徙的路线上，区内动植物资源十分丰富。其中鸟类119 种, 属国家一级保护的鸟类有黑鹳、大鸨等4种，二级保护鸟类有大天鹅、小天鹅、灰鹤等19 种，河南省重点保护的鸟类6 种。实验旨为弄清新乡黄河湿地鸟类国家级自然保护区鸟类的受威胁因素、动态变化及与环境之间的关系等，制定科学合理的保护策略，完善人口稠密区自然保护区的管理模式，为我国野生动物保护事业做出应有的贡献。</t>
  </si>
  <si>
    <t>microRNA在冬小麦春化过程中的调控研究</t>
  </si>
  <si>
    <t>谢伊源</t>
  </si>
  <si>
    <t>1404116005</t>
  </si>
  <si>
    <t>潘克颜/1404114027,李莎莎/1404114079,周欣/1404114055,王俐锋/1304116019</t>
  </si>
  <si>
    <t>李用芳</t>
  </si>
  <si>
    <t xml:space="preserve">春化作用是冬小麦由营养生长转向生殖生长的必须过程，该特性直接影响着小麦品种种植范围和产量。我们推测miRNA可能是春化过程中一个重要调节因子，而miRNA在小麦春化过程中的调控作用还不太清楚。因此，本课题拟采用分子生物学技术、高通量测序技术结合生物信息学分析手段,对冬小麦越冬前、越冬期和越冬末小麦顶端分生组织中小RNA的组分进行研究，旨在探讨小RNA在春化过程中的调节作用。
</t>
  </si>
  <si>
    <t>网络虚拟财产交易欺诈问题研究</t>
  </si>
  <si>
    <t>黄璞</t>
  </si>
  <si>
    <t>1413424079</t>
  </si>
  <si>
    <t>李一丹/1413424023,王伟/1413424094</t>
  </si>
  <si>
    <t>在我国司法实践中，由于网络技术、电子竞技产业发展过快，导致国内针对网络监管的许多方面的立法都不完善，尤其对网上交易这种涉及财产金额的监管存在许多漏洞。在这一状况下，我们就网络虚拟财产交易欺诈问题进行深入研究，深层次挖掘网络虚拟财产交易欺诈问题并寻求其解决对策，为我国司法实践提供强有力支持,是适应保障人权和市场经济发展的客观需要,也是我国法制发展与世界法制接轨的必然要求。</t>
  </si>
  <si>
    <t>可见光通信设计</t>
  </si>
  <si>
    <t>刘珂</t>
  </si>
  <si>
    <t>1402114109</t>
  </si>
  <si>
    <t>陈要辉/1402424008,王丹/1402114121,宋琳琳/1402114133,吴蕾/1402114123</t>
  </si>
  <si>
    <t>秦朝朝,焦照勇</t>
  </si>
  <si>
    <t>可见光通信（VLC）是一种使用白光LED的光学无线通信方式。在 VLC系统中，白光LED灯不但用作室内照明，而且还充当通信系统的信号源角色。随着网络频段资源的枯竭，以及网络干扰，网络泄密问题的日益严峻，能克服上述问题的新的网络通信技术应运而生，其中最有发展前景的当属可见光通信技术。我们研究的项目就是利用荧光灯或发光二极管等发出的肉眼看不到的高速明暗闪烁信号，来传输信息的一种传输技术。</t>
  </si>
  <si>
    <t>地黄有益菌的筛选与鉴定及其作用效果的研究</t>
  </si>
  <si>
    <t>1404114037</t>
  </si>
  <si>
    <t>冯佳/1404116015,周肖廷/1404116004,徐英/1504114180,智福/1504114166</t>
  </si>
  <si>
    <t>杨清香</t>
  </si>
  <si>
    <t xml:space="preserve">地黄连作导致根际微生态平衡被破坏，微生物多样性下降，自动调节能力下降，营养循环受阻，病原菌大量生长，阻碍了地黄正常生长和发育。并且土壤生物随着连作年限的增加而呈现显著的真菌化趋向,即真菌与连作年限呈正相关,而细菌呈负相关。
用土壤稀释法稀释地黄连作土壤和头茬地黄土壤可以得到多种菌类。再移植到正常发育的地黄可以得到对于地黄来说有益或者有害的菌株，还有一类接种后地黄没有太大变化，再逐个进行对抗试验直到找到抑制和被抑制的菌株，分离培养能够抑制有害菌的菌株，进而再筛选出该菌株分泌的能够抑制病原菌的物质。
</t>
  </si>
  <si>
    <t>花白鲢放养下马尾松
花粉对水域生态系统的影响</t>
  </si>
  <si>
    <t>潘媛媛</t>
  </si>
  <si>
    <t>1420114036</t>
  </si>
  <si>
    <t>范琦1/142011401,岳备影2/1420114002,李礼3/142021402,牛铭铭4/1420214006</t>
  </si>
  <si>
    <t>本项目从野外观测实验出发，结合实验室内实验，以经典的上下行效应理论为基础，探讨对水体生态系统的影响；并结合水质理化指标和水生生物群落监测数据，研究松花粉对水域生态系统各环境的影响作用及其原因。研究结果有助于从揭示松花粉资源在水库管理中的价值，同时为水库的优化管理提供理论依据。</t>
  </si>
  <si>
    <t>利用混菌发酵技术生物降解苹果渣生产高蛋白饲料的研究</t>
  </si>
  <si>
    <t>常文苹</t>
  </si>
  <si>
    <t>1404424064</t>
  </si>
  <si>
    <t>张英/1404424061,杨艳芳/ 1404114075,任俊洁/1404114051</t>
  </si>
  <si>
    <t>陈建军</t>
  </si>
  <si>
    <t>提高苹果渣制品营养功能和加工特性，了解菌体高蛋白的作用以及制备，探究发酵酶
解苹果渣生产菌体高蛋白饲料的优良条件，优化发酵酶解苹果渣生产告高饲料工艺参
数响应等方面。</t>
  </si>
  <si>
    <t>豫籍作家作品本土化（方言）特色研究</t>
  </si>
  <si>
    <t xml:space="preserve">李文畅 </t>
  </si>
  <si>
    <t>1409114209</t>
  </si>
  <si>
    <t>熊杰/1409114133,杨佩臻/1409114105,于佳欣/1409114113,张鳐馨/1409114001</t>
  </si>
  <si>
    <t>赵黎波</t>
  </si>
  <si>
    <t xml:space="preserve">在赵黎波老师的指导下项目组同学针对目前社会上出现的方言热现象，通过大量阅读本地区作家本土化创作的作品研究河南地区作家群的创作中方言与文学创作的关系首先从宏观角度对河南籍作家本土化小说中方言运用的总体情况进行概述，然后运用个案分析和总结归纳的方法研究小说作品中方言的选用，修辞的使用和作品所描绘的风俗民情图画的表现功能，以此来探究河南籍作家本土化创作对文学发展的意义。
</t>
  </si>
  <si>
    <t>新型硼氮空间受阻路易斯酸碱对的合成及其在催化还原二氧化碳中的应用</t>
  </si>
  <si>
    <t>郑玉勤</t>
  </si>
  <si>
    <t>1403114091</t>
  </si>
  <si>
    <t>刘晶/1403114001,李文月/1403114103</t>
  </si>
  <si>
    <t>张絜</t>
  </si>
  <si>
    <t>新型硼氮空间受阻路易斯酸碱对的筛选、合成与表征。新型硼氮空间受阻路易斯酸碱对与二氧化碳的作用。用NMR技术分别检验各种硼氮空间受阻路易斯酸碱对在硅烷或硼烷衍生物存在与不存在的情况下与二氧化碳的相互作用。检测可能的中间体或中间化合物，找出能够有效生成甲醇的体系。反应条件的优化。对能够有效生成甲醇的体系进行反应条件的优化，找出最佳的反应条件，包括反应温度，所用溶剂，催化剂用量。对生成的甲醇进行定量测定，确定催化反应的转化数与转化频率。</t>
  </si>
  <si>
    <t>Crunches训练中腹部肌肉S-EMG特征分析</t>
  </si>
  <si>
    <t>张孟佳</t>
  </si>
  <si>
    <t>袁慧美/1406324031,毕甜甜/1406324024,王璐璐/1406324009</t>
  </si>
  <si>
    <t>王建设</t>
  </si>
  <si>
    <t>Crunches作为一种腹部肌肉锻炼方法，其所需空间较小，所需器械较少，对锻炼环境要求不高，是一种简单易行却又锻炼效果明显的训练手段，越来越受到人们的青睐。Crunches作为一种核心力量训练的有效方法，是发展核心力量的基础，是所有运动项目的前提，对运动中的身体姿势、运动技能和专项技术动作起着稳定和支持作用。Crunches对腹部肌肉训练也有助于稳定重心、保持平衡、传导力量，提高身体的变向和位移速度，从而提高身体的控制力和平衡力，预防运动中的损伤等。</t>
  </si>
  <si>
    <t>一株芽孢杆菌甘露聚糖酶基因的克隆和结构分析</t>
  </si>
  <si>
    <t>贵茜</t>
  </si>
  <si>
    <t>1420114042</t>
  </si>
  <si>
    <t>马彦秋1/1420314016,张亚奇2/1420214002,王旭3/1420314003,张会婧4/1420114004</t>
  </si>
  <si>
    <t>甘露聚糖酶可以降解饲料中抗营养因子甘露聚糖，提高动物机体免疫力。本项目研究是针对从南太行山土中分离出一株产甘露聚糖酶效果好的芽孢杆菌，克隆其产酶基因和分析其分子结构，确定其水解酶家族地位为进一步对基因进行改造，提高酶活性，降低生产成本，增强抗逆性奠定基础。项目创新点是国内外无此菌株甘露聚糖酶基因报道。</t>
  </si>
  <si>
    <t>大学生尿液中抗生素残留及对人体的危害</t>
  </si>
  <si>
    <t>铁璐娜</t>
  </si>
  <si>
    <t>崔兰方/1419124172</t>
  </si>
  <si>
    <t>孙剑辉</t>
  </si>
  <si>
    <t xml:space="preserve">磺胺类、喹诺酮类、大环内酯类和β-内酰胺类四类抗生素常被作为兽用抗生素添加到动物饲料中且滥用现象严重。抗生素被动物摄入后一部分随着排泄物排出体外，另一部分以原形或者其代谢产物的形式在动物体内残留、富集，被人类食用后，通过生态循环，最终抗生素将会在人体内积聚残留，从而对人体和环境造成极大的危害。本项目将通过人体的代谢物尿液，研究抗生素在大学生人群中的残留状况，并根据检测结果针对四类11种抗生素具体分析其残留危害。
</t>
  </si>
  <si>
    <t>太湖有害重金属镉、铅在食物链中的富集和迁移研究</t>
  </si>
  <si>
    <t>白格</t>
  </si>
  <si>
    <t>1404224151</t>
  </si>
  <si>
    <t>王雪纯/1404116006,李亚锦/1404324009,王倩/1404424021,李亚飞/1404224007</t>
  </si>
  <si>
    <t>李效宇</t>
  </si>
  <si>
    <t>近年来，由于我国水体重金属污染事件频繁发生。因此，本项目拟通过定性和定量分析，重点检测太湖水体重金属Cd和Pb的含量及其在水生态系统中的积累和迁移情况，并提供Cd和Pb的生物和非生物成分的主要基线影响。为人类正确认识重金属污染危害及其安全性评价提供理论支撑。该项目的研究成果还将为相关政府部门制定一系列水体重金属污染的应对措施提供基础资料。</t>
  </si>
  <si>
    <t>互联网背景下中原传统音乐文化传播与交流</t>
  </si>
  <si>
    <t>赵梓媛</t>
  </si>
  <si>
    <t>1414114114</t>
  </si>
  <si>
    <t>孙皓月/1414114047,李凡/1414114113,朱倩楠/1514114030</t>
  </si>
  <si>
    <t>王晓坤</t>
  </si>
  <si>
    <t>该课题主要以互联网背景下“一带一路”战略在中原文化传播与交流为研究内容，以通过探寻“一带一路”战略下对中原音乐文化的影响为主要思路,通过文献查阅与田野考察相结合.通过“一带一路”的契机，利用互联网将中原传统音乐文化传播到世界上。中原传统音乐文化有着非常丰厚的民族传统文化，应该通过互联网的传播让世界人民都感受到中原文化的精髓。</t>
  </si>
  <si>
    <t>掺杂和应力过渡金属硫化物WSe2的电学性质及磁学性质的影响</t>
  </si>
  <si>
    <t>刘肖梦</t>
  </si>
  <si>
    <t>1402114079</t>
  </si>
  <si>
    <t>辛倩倩/1402114102,马旭/1402114148,吴宁华/1402114096</t>
  </si>
  <si>
    <t>王天兴</t>
  </si>
  <si>
    <t>在项目中分别对Wse2中掺杂不同的金属粒子，然后对掺杂结构施加-10%至10%的应力，给出不同状态下的能带结构、态密度、形成能等结果。分析掺杂和应力对过渡金属硫族化合物WSe2电学性质和磁学性质的影响，并解释产生相对影响的原因。</t>
  </si>
  <si>
    <t>云计算环境中密文搜索方法研究</t>
  </si>
  <si>
    <t>何恩惠</t>
  </si>
  <si>
    <t>1408114095</t>
  </si>
  <si>
    <t>刘文哲/1408114093,翟嫚杰/1408114021,傅兴/1508424027,岳志芳/1508424030</t>
  </si>
  <si>
    <t>张恩</t>
  </si>
  <si>
    <t xml:space="preserve">随着云计算的迅速发展，用户开始将数据迁移到云端服务器，以此避免繁琐的本地数据管理并获得更加便捷的服务。为了保证数据安全和用户隐私，数据一般是以密文存储在云端服务器中，但是用户将会遇到如何在密文上进行查找的难题，密文搜索技术可以把保护用户数据私密性和有效利用云服务结合起来。在分析云环境下密文搜索算法的基础上，提出基于云环境的密文搜索体系结构。
</t>
  </si>
  <si>
    <t>基于离子液体和分子印迹技术的新型传感器的研究</t>
  </si>
  <si>
    <t>邵慧彬</t>
  </si>
  <si>
    <t>1403116010</t>
  </si>
  <si>
    <t>邢小小/1403114105,何林泽/1403114087,张孟歌/1403114034</t>
  </si>
  <si>
    <t>卓克垒</t>
  </si>
  <si>
    <t>本课题拟以离子液体和硅烷化试剂所制备的硅烷化碳点为单体和其他单体、模板分子等预聚合制成分子印迹聚合物，再利用以上合成的分子印迹聚合物制备出电化学传感器或荧光传感器，选择性检测生物分子，利用电化学方法或荧光方法研究该传感器对模板分子的检测范围、检测限和选择性。该检测方法独特新颖，对生物分子的检测具有重大的应用价值。</t>
  </si>
  <si>
    <t>公平正义理论视角下不同安置模式智障儿童福利服务比较研究——以新乡市为例</t>
  </si>
  <si>
    <t>袁乐乐</t>
  </si>
  <si>
    <t>1418124028</t>
  </si>
  <si>
    <t>邹营/1418124048,任秋梦/1418124014,宋吉华/1418124056,王柠/1418124006</t>
  </si>
  <si>
    <t>纪文晓</t>
  </si>
  <si>
    <t>本课题旨在通过将三种安置模式下的智障儿童（分别是在家抚养的智障儿童、
寄养家庭中的智障儿童以及在福利院集中安置的智障儿童）所接受到福利服务进行比较研究，了解三者所接受到的福利服务之间的差异，关注智障儿童家庭目前所接受到的福利服务是否能够缓解家庭的压力，剖析政策承诺与服务提供的差距
，希望国家相关部门建立完善健全的儿童福利制度去协助智障儿童家庭更好的养育儿童,以真正的实现社会的公平正义</t>
  </si>
  <si>
    <t>抗菌渔药增效剂的筛选及其应用</t>
  </si>
  <si>
    <t>1420414051</t>
  </si>
  <si>
    <t>樊云鹏1/1420414001,巴新霞2/1420414034,蒋华杰3/1420414050,苏宁宁4/1420414052</t>
  </si>
  <si>
    <t>赵贤亮</t>
  </si>
  <si>
    <t xml:space="preserve">抗生素的滥用问题在水产养殖方面尤为严重，其滥用带来了水产品药物残留、水产品品质的急剧下降、病原微生物抗药性增强、养殖环境恶化的一系列问题。本项目旨在寻找抗生素的代替策略来改善养殖环境和控制病害的发生，最终目的是筛选与鉴定几种可用于水产养殖病害防治中的标志代谢物。这些代谢物作为鱼类免疫调控手段将有助于提高鱼类的免疫力和抗病力，解决当前水产养殖病害防治的困境，具有极大的应用价值和前景。
</t>
  </si>
  <si>
    <t>基于Wi-Fi定位的“互联网＋”博物馆智能导览系统</t>
  </si>
  <si>
    <t>1408224093</t>
  </si>
  <si>
    <t>胡杨/1408424035,薛静怡/1508324013,张俊龙/1508114027,张旭/1428624017</t>
  </si>
  <si>
    <t>毛文涛</t>
  </si>
  <si>
    <t>本项目是“互联网＋”与物联网技术相合，利用Wi-Fi定位实现博物馆导览系统的改进。开发手机APP进行最优路线规划，展品信息推送，用户查询、交流及反馈。同时提供轻量版接口，以微信公众号的形式，为游客提供文字版导览。针对不会使用智能手机的特殊人群，提供可穿戴式设备，此设备除了能进行导览外，还具备防走失功能。我们将以三位一体的方式提高游客的参观效率和博物馆的管理水平。</t>
  </si>
  <si>
    <t>成功老龄化视角下城市养老服务体系探究 
 ——以河南省新乡市为例</t>
  </si>
  <si>
    <t>苏彤</t>
  </si>
  <si>
    <t>1418324007</t>
  </si>
  <si>
    <t>亚蒂/1418324054,买华慧/1418324016,李孝龙/1418324038,刘成泉/1418324041</t>
  </si>
  <si>
    <t>陈妍娇</t>
  </si>
  <si>
    <t>随着人口老龄化的不断加深，养老问题成为了当前最亟待解决的问题之一。本课题
以河南省新乡市为例，通过实地调查和研究分析，了解城市老年人的养老现状以及
养老意愿，深入探索当前城市养老服务体系存在的一些问题，为政府及社会相关部
门在进行养老体系建设时提供科学、可靠、可信的参考资料，为建立一个结构完善、
功能齐全、满足老年人多层次养老服务需求的养老服务体系做出贡献。</t>
  </si>
  <si>
    <t>基于北斗卫星的电离层电子浓度剖面建模方法研究</t>
  </si>
  <si>
    <t>杨向宇</t>
  </si>
  <si>
    <t>1402214101</t>
  </si>
  <si>
    <t>杜泉成/1402214103,韩岩/1402214094,张亚玲/1402214093</t>
  </si>
  <si>
    <t>本项目研究利用北斗导航卫星的信号来反演电离层电子浓度剖面的方法，建立实时的电离层电离层电子浓度剖面模型。利用理论与实际数据相结合的方法，理论上根据北斗卫星的工作原理和信号特性，寻求建立电离层电子浓度剖面的反演方法，建立起模型，然后利用实际电离层数据进行对模型的验证和优化。</t>
  </si>
  <si>
    <t>芦荟的抗紫外线成分分离技术和产品开发</t>
  </si>
  <si>
    <t>黄萍</t>
  </si>
  <si>
    <t>1404114133</t>
  </si>
  <si>
    <t>李婷婷/1404114104,董然/1404114116,王亚杰/1404114120,刘菲菲/1404114137</t>
  </si>
  <si>
    <t>李景原</t>
  </si>
  <si>
    <t>本课题的研究目的就是为了提高芦荟的综合利用价值，探索快速高效提取、分离、纯化芦荟皮粉中芦荟甙的方法，并对芦荟甙在化妆品中的应用进行初步探讨。并将在对芦荟甙进行分离纯化后，将其提取物用于制备防晒保湿化妆品，对芦荟甙的吸收紫外线功能及保湿功能进行初步探讨，为芦荟甙用于高档化妆品奠定一定的理论基础。</t>
  </si>
  <si>
    <t xml:space="preserve">氨硼烷与糖类新型结构与材料的合成 
</t>
  </si>
  <si>
    <t>吴雅琳</t>
  </si>
  <si>
    <t>1403114143</t>
  </si>
  <si>
    <t>徐雅娴/1403114158,王亚清/1403114079,郭晨阳/1503114104</t>
  </si>
  <si>
    <t>陈学年</t>
  </si>
  <si>
    <t>氨硼烷和糖结合之后，使他们的
结合产物结晶出来。氨硼烷和糖结合之后的产物可以通过煅烧来制取含硼，碳，氮的新型材料。
氨硼烷可以和多种的硼氮氢化合物通过双氢键结合，形成新的物质。利用BH4-,NH2BH3-,等其他的中性和离子型的化合物。结合之后，就会使得他们原有的性质发生很明显的变化。</t>
  </si>
  <si>
    <t>新型人工跨膜通道的组装及输送过程中的门控性质研究</t>
  </si>
  <si>
    <t>1403324001</t>
  </si>
  <si>
    <t>杨芳/1403324013,任巧菊/1403324041,徐玉庆/1403324043</t>
  </si>
  <si>
    <t>辛鹏洋</t>
  </si>
  <si>
    <t>本项目瞄准构筑具有可调控性质的人工跨膜输送体系，拟用2,2’-联吡啶顺反构象可以调控的特点，通过在联吡啶的4位和4’位引入柱芳烃结构单元，构筑一类新型的单分子管状结构。本项目还将对这类单分子管状结构的跨膜输送性质以及其跨膜输送过程的调控进行深入研究。化学家希望通过构筑人工跨膜通道，为深入理解通道蛋白结构与功能的关系提供简单的模型，同时也为相关疾病的治疗提供新的思路、发展新的分离提纯方法和传感技术。</t>
  </si>
  <si>
    <t xml:space="preserve">运动疲劳后尿液¹H-NMR的代谢组学研究 </t>
  </si>
  <si>
    <t>高维维</t>
  </si>
  <si>
    <t>李筱雅/1406324006,李佳林/1406324013</t>
  </si>
  <si>
    <t>党晓云</t>
  </si>
  <si>
    <t>代谢组学是继基因组学、转录组学和蛋白质组学之后又一门新兴的系统生物学分支，可以通过考察生物学体系受刺激前后代谢产物的变化或其随时间的变化来研究生物体系代谢，对实现运动员实施全面、及时、准确、科学的训练有着重要意义。</t>
  </si>
  <si>
    <t>互联网+COD测定废液中重金属回收的研究</t>
  </si>
  <si>
    <t>1419124001</t>
  </si>
  <si>
    <t>赵金磊/1419124010,陈楠/1419124166</t>
  </si>
  <si>
    <t>崔延瑞</t>
  </si>
  <si>
    <t>化学需氧量（COD）测定废液含银、汞、铬等重金属，未处理的废液直接排放会严重污染环境。目前该废液集中处理面临两个难题：①单次废液产生量少，来源分散；②废液处理研究薄弱，重金属回收工艺复杂。本项目拟采用“互联网＋”技术解决废液收集难题，降低收集成本；在前期成功回收COD废液中银的技术基础上，进一步开发回收银、汞、铬等重金属盐的废液综合处理技术。该项目的实施对环境保护，社会可持续发展具有重要意义。</t>
  </si>
  <si>
    <t>疫苗全程追踪网站的开发</t>
  </si>
  <si>
    <t>连梦珂</t>
  </si>
  <si>
    <t>1401214033</t>
  </si>
  <si>
    <t>孙婉琳/1401214073,丁月/1501224006,翟雪莹/1501324003,孙闯闯/1501324010</t>
  </si>
  <si>
    <t>汪春峰</t>
  </si>
  <si>
    <t>我们的疫苗全程追踪网站的开发项目主要从全程追踪和信息公开两方面来解决问题疫苗流通被使用的问题。我们通过全程追踪实现信息记录，以保证有问题的疫苗在全名监督条件下无法流通使用，并且当发现存在问题时，可及时追踪调查；其次，当每一支疫苗都有“身份证”时，识别其编码，他的生产，存储，运输等信息都精确显示，使接种者清楚的知道所接种疫苗的信息，拒绝了问题疫苗的使用！</t>
  </si>
  <si>
    <t>Nin(n=2-4)团簇在钇稳定的氧化锆表面的吸附研究</t>
  </si>
  <si>
    <t>陈冬冬</t>
  </si>
  <si>
    <t>1402114126</t>
  </si>
  <si>
    <t>何润/1402114048,李艳丽/1402114146</t>
  </si>
  <si>
    <t>杨宗献</t>
  </si>
  <si>
    <t>该课题研究具有前沿性和实用性，所研究课题考虑到“由于环境和能源问题日益严重，人们期待着开发一种清洁、高效、无污染的能源”的愿望，着眼与Nin/YSZ体系，从而设计出廉价高效的燃料电池电极催化剂，具有重要的现实意义。我们的研究目标是Nin团簇在YSZ表面的吸附。探索最稳定的吸附构型，并且计算与之相关的氧空位形成能。</t>
  </si>
  <si>
    <t>不溶性磁性石墨烯/钴复合催化剂的制备</t>
  </si>
  <si>
    <t>王腾</t>
  </si>
  <si>
    <t>孔祥兰/1419124102,张妍/1419124051</t>
  </si>
  <si>
    <t>皮运清</t>
  </si>
  <si>
    <t>Oxone/Co2+氧化体系由于Co2+催化产生氧化能力强且无选择性的SO4•-自由基，从而能将水体中的有机污染物质彻底氧化。可是作为催化剂的水溶性钴离子，反应结束后会随水排放，却能在生物体内富集，通过食物链蓄积在人体中，对生态环境和人类健康具有潜在的危害。因此本项目旨在合成一种具有磁性，含有石墨烯和钴的复合不溶性催化剂，使合成后的催化剂能利用石墨烯提高光催化活性，又能降低钴的环境风险，同时利用磁性，回收催化剂。</t>
  </si>
  <si>
    <t>磁电自供能装置设计及能量转换电路研究</t>
  </si>
  <si>
    <t>张振洋</t>
  </si>
  <si>
    <t>梁晓旭/1402324036,陈帅豪/1402324022,刘胜辉/1402324063</t>
  </si>
  <si>
    <t>在一些野外偏远地区，高压输电线检测设备储能有限，对其进行电能补充较为困难，且从高压输电线直接取电成本高。在资料中查阅得到，电磁场中携带了大量的可以用来发电的能量，能量转化及收集技术是一个有吸引力和有前途的解决方案。高压输电线周围有很强的能量辐射，可通过磁电自供能装置将这些能量转化成电能从而为一些监测设备提供电能。本项目以采用磁电自供能装置设计及能量转换电路为研究对象开展实验。</t>
  </si>
  <si>
    <t>植物分布对新乡黄河湿地水体N2O与CH4溶存及排放的影响</t>
  </si>
  <si>
    <t>1404324005</t>
  </si>
  <si>
    <t>王靖/1404324006,蔡明蕾/1404324021,王华/1404324012,申晓萌/1404324028</t>
  </si>
  <si>
    <t>侯翠翠</t>
  </si>
  <si>
    <t>黄河下游河滨湿地是暖温带内陆湿地的典型代表。受到水分变动和人类活动的影响，湿地水质和植物分布都表现出明显的时间和空间变化，但有关该背景下湿地中N2O与CH4的溶存和排放特征，以及不同植被分布对温室气体排放的影响机制，缺乏有效的研究和数据支撑。</t>
  </si>
  <si>
    <t>阿托伐他汀钙关键中间体A9的含量测定方法研究</t>
  </si>
  <si>
    <t>郝乐辰</t>
  </si>
  <si>
    <t>1403324010</t>
  </si>
  <si>
    <t>刘梦莹/1403324065,李杰/1403324078,曾淑芸/1403324088</t>
  </si>
  <si>
    <t>徐桂清</t>
  </si>
  <si>
    <t>阿托伐他汀钙属于第三类全合成的他汀类调血脂药目前文献报道中多为对阿托伐他汀钙原料药及其制剂的质量研究，对其关键中间体A9的研究很少，且仅为用高效液相色谱方法进行的纯度检验，文献中尚未有A9的含量测定方法。本实验拟建立一种GC法测定A9的方法。</t>
  </si>
  <si>
    <t>防恐防暴远程检测系统设计与实现</t>
  </si>
  <si>
    <t>谢慧芳</t>
  </si>
  <si>
    <t>1408224003</t>
  </si>
  <si>
    <t>李杨静/1408224035,宋琳琳/1408114096,王梓/1408224008,王迎港/1508224020</t>
  </si>
  <si>
    <t>刘尚旺</t>
  </si>
  <si>
    <t>该系统能够连续每天24小时实施智能监控，不需要人为过多干预，通过对回传的监控视频流进行自动分析，捕捉到有用的图像息,对有用的图像信息进行分析和判断，实时记录并保存异常或者突发情况的报警信息，供监控人员随时查看。可以有效避免恐怖袭击、暴力事件的发生，同时也减少传统视频监控中的大量人力资源配置投入，从而达到安全防范的目的。</t>
  </si>
  <si>
    <t>推拉型氟硼荧光分子共轭体系构建</t>
  </si>
  <si>
    <t>樊华华</t>
  </si>
  <si>
    <t>1403224028</t>
  </si>
  <si>
    <t>宋欣欣/1403224057</t>
  </si>
  <si>
    <t>李晓川</t>
  </si>
  <si>
    <t>本项目以BODIPY为母体，通过缩合与偶联的方式扩展BODIPY分子的共轭体系，利用分子内引入的推拉型电子基团，调节分子的发射光谱红移。研究取代基团对目标分子的光物理参数的影响：1) 能在多大程度上红移其吸收与发射光谱位置; 2) 以及何种取代基团可以有效的达到设计的目标。研究并掌握其结构与性质上的规律，及分子的光热稳定性。通过先期获得化合物的物理性质，并利用这其中的规律性，进一步优化分子结构。</t>
  </si>
  <si>
    <t>不同鱼菜系统中水体氮磷含量变化研究</t>
  </si>
  <si>
    <t>李康</t>
  </si>
  <si>
    <t>1420314041</t>
  </si>
  <si>
    <t>冯浩1/1420314030,齐甜甜2/1420214020,常仁洁3/1420114003,崔云霞4/1420314001</t>
  </si>
  <si>
    <t>祝国荣</t>
  </si>
  <si>
    <t>鱼菜共生系统是一种新型的种养模式，它不仅是改良和治理养殖问题的重要的生物方法，还可起到节约用地、美化环境、获得额外经济收益的功效。目前该系统在南方应用较多，但在北方还缺乏系统研究。河南是池塘养殖大省，但也存在着养殖水源水紧缺、水质恶化、鱼病多等情况；本项目旨在通过构建河南特色养殖鱼和去氮磷能力强的本地菜不同种养模式，以期促进水产养殖健康可持续发展。</t>
  </si>
  <si>
    <t>基于虚拟现实技术的火灾逃生仿真模拟</t>
  </si>
  <si>
    <t>彭雪飞</t>
  </si>
  <si>
    <t>1408114030</t>
  </si>
  <si>
    <t>常玉新/1408114020,涂然/1408114138,史珂/1408114070,邹宁/1508324068</t>
  </si>
  <si>
    <t>郑延斌</t>
  </si>
  <si>
    <t xml:space="preserve">基于虚拟现实技术的火灾逃生仿真模拟主要是通过三维动态仿真建模技术模拟出火灾实时发生的3个阶段。结合粒子系统和纹理贴图，对火灾发生时的烟气蔓延进行实时分析与建模，通过粒子法和纹理映射技术对火焰进行建模。利用互联网使大众切身体验火灾发生虚拟场景，通过3D设备实现交互，使用户“身临其境”，从而达到安全教育目的。
</t>
  </si>
  <si>
    <t>不同施氮水平下小麦农田的碳足迹分析</t>
  </si>
  <si>
    <t>赵玉林</t>
  </si>
  <si>
    <t>1404324031</t>
  </si>
  <si>
    <t>李倩/1404324027,邵洋洋/1404324022,周慧慧/1404324019</t>
  </si>
  <si>
    <t>李春喜</t>
  </si>
  <si>
    <t>探索不同施氮水平下小麦碳足迹的变化趋势，在兼顾产量的同时，找到小麦固碳能力最佳施氮水平，提高小麦生产的生态价值。
对小麦农田排放与固定碳的时间变化规律进行监测，研究不同施氮水平下小麦农田的碳足迹变化规律。通过测定土壤呼吸、植物光合作用和植株干重，来反映小麦农田的碳足迹变化过程。</t>
  </si>
  <si>
    <t>基于化学键扭转开合荧光核苷的设计、合成及其在活细胞成像中的应用</t>
  </si>
  <si>
    <t>杨依琳</t>
  </si>
  <si>
    <t>1403114156</t>
  </si>
  <si>
    <t>秦梦瑶/1403114054,翟利勇/1403114058,吴亚旭/1403114127</t>
  </si>
  <si>
    <t xml:space="preserve">本项目的总体目标是设计并合成基于化学键扭转开合的功能荧光核苷，并应用于活细胞内微环境在体外检测和荧光成像。本项目拟使用核苷类物质为研究平台，氟硼衍生物（BODIPY）为荧光团，以叁键为主要连接臂合成系列基于化学键扭转开合的功能荧光核苷，考察其基本物理、化学性质，并研究其对环境因素在体外、活细胞内专一荧光响应能力及实时动态的生物成像，实现其对活细胞内微环境的“零干扰”、“专一性”荧光响应。
</t>
  </si>
  <si>
    <t>基于公共交通平台对互联网云报警器的设计与利用</t>
  </si>
  <si>
    <t>梁剑云</t>
  </si>
  <si>
    <t>1401214166</t>
  </si>
  <si>
    <t>林江楠/1401214184,黄雨/1501114007,张玥/1501114101,秦兵/1501114175</t>
  </si>
  <si>
    <t>柴新宽</t>
  </si>
  <si>
    <t xml:space="preserve">我们的项目主要是对云报警器系统进行优化,并将其与微平台应用于公共交通运输中，实现对公共交通工具中存在的偷窃和对女性骚扰行为做出预警。通过该系统当乘客看见此类现象发生时都可对其他的乘客进行提醒，从而可大大地减小此类行为的发生。通过该系统为广大乘客提供一个安全，可靠的乘坐环境，而且可以响应国家关于促进社会文明的建设，营造一个和谐的社会氛围。
</t>
  </si>
  <si>
    <t>基于互联网+的大型机场智能导航与服务系统</t>
  </si>
  <si>
    <t>王长静</t>
  </si>
  <si>
    <t xml:space="preserve">1408114152  </t>
  </si>
  <si>
    <t>潘清旭/1408224020,莫文帅/1408324024,周飞/1508224078,郎祎平/1508114012</t>
  </si>
  <si>
    <t xml:space="preserve">本项目旨在解决大型机场线路不清晰容易迷路、消息推送不及时延误航班、弱势群体发生意外无人救援等问题，拟利用Wi-Fi室内定位技术辅助可穿戴式设备进行行为检测算法开发一套更简单化、人性化、全面化、精确化、智能化的基于互联网+的大型机场智能导航与服务系统，提供高精度、高智能化的大型机场定位与导航服务，并对弱势群体进行行为检测，将智能管理系统与可穿戴式设备、手机APP相结合，利用行为检测，提高救援效率。
</t>
  </si>
  <si>
    <t>201610475027</t>
  </si>
  <si>
    <t>201610475028</t>
  </si>
  <si>
    <t>201610475029</t>
  </si>
  <si>
    <t>201610475031</t>
  </si>
  <si>
    <t>201610475035</t>
  </si>
  <si>
    <t>201610475039</t>
  </si>
  <si>
    <t>201610475040</t>
  </si>
  <si>
    <t>201610475041</t>
  </si>
  <si>
    <t>201610475042</t>
  </si>
  <si>
    <t>201610475044</t>
  </si>
  <si>
    <t>201610475047</t>
  </si>
  <si>
    <t>201610475053</t>
  </si>
  <si>
    <t>201610475054</t>
  </si>
  <si>
    <t>201610475055</t>
  </si>
  <si>
    <t>201610475056</t>
  </si>
  <si>
    <t>201610475057</t>
  </si>
  <si>
    <t>201610475059</t>
  </si>
  <si>
    <t>201610475060</t>
  </si>
  <si>
    <t>201610475065</t>
  </si>
  <si>
    <t>201610475067</t>
  </si>
  <si>
    <t>201610475069</t>
  </si>
  <si>
    <t>201610475071</t>
  </si>
  <si>
    <t>201610475076</t>
  </si>
  <si>
    <t>201610475079</t>
  </si>
  <si>
    <t>201610475080</t>
  </si>
  <si>
    <t>201610475082</t>
  </si>
  <si>
    <t>201610475083</t>
  </si>
  <si>
    <t>201610475084</t>
  </si>
  <si>
    <t>201610475085</t>
  </si>
  <si>
    <t>201610475086</t>
  </si>
  <si>
    <t>201610475087</t>
  </si>
  <si>
    <t>201610475090</t>
  </si>
  <si>
    <t>201610475091</t>
  </si>
  <si>
    <t>201610475092</t>
  </si>
  <si>
    <t>201610475093</t>
  </si>
  <si>
    <t>201610475094</t>
  </si>
  <si>
    <t>201610475095</t>
  </si>
  <si>
    <t>201610475096</t>
  </si>
  <si>
    <t>201610475097</t>
  </si>
  <si>
    <t>201610476001</t>
  </si>
  <si>
    <t>201610476005</t>
  </si>
  <si>
    <t>201610476006</t>
  </si>
  <si>
    <t>201610476007</t>
  </si>
  <si>
    <t>201610476008</t>
  </si>
  <si>
    <t>201610476011</t>
  </si>
  <si>
    <t>201610476012</t>
  </si>
  <si>
    <t>201610476015</t>
  </si>
  <si>
    <t>201610476016</t>
  </si>
  <si>
    <t>201610476017</t>
  </si>
  <si>
    <t>201610476022</t>
  </si>
  <si>
    <t>201610476027</t>
  </si>
  <si>
    <t>201610476028</t>
  </si>
  <si>
    <t>201610476031</t>
  </si>
  <si>
    <t>201610476032</t>
  </si>
  <si>
    <t>201610476035</t>
  </si>
  <si>
    <t>201610476036</t>
  </si>
  <si>
    <t>201610476038</t>
  </si>
  <si>
    <t>201610476039</t>
  </si>
  <si>
    <t>201610476040</t>
  </si>
  <si>
    <t>201610476043</t>
  </si>
  <si>
    <t>201610476044</t>
  </si>
  <si>
    <t>201610476048</t>
  </si>
  <si>
    <t>201610476049</t>
  </si>
  <si>
    <t>201610476051</t>
  </si>
  <si>
    <t>201610476052</t>
  </si>
  <si>
    <t>201610476055</t>
  </si>
  <si>
    <t>201610476057</t>
  </si>
  <si>
    <t>201610476059</t>
  </si>
  <si>
    <t>201610476060</t>
  </si>
  <si>
    <t>201610476061</t>
  </si>
  <si>
    <t>201610476063</t>
  </si>
  <si>
    <t>201610476064</t>
  </si>
  <si>
    <t>201610476067</t>
  </si>
  <si>
    <t>201610476071</t>
  </si>
  <si>
    <t>201610476072</t>
  </si>
  <si>
    <t>201610476076</t>
  </si>
  <si>
    <t>201610476079</t>
  </si>
  <si>
    <t>201610476083</t>
  </si>
  <si>
    <t>201610476084</t>
  </si>
  <si>
    <t>201610476085</t>
  </si>
  <si>
    <t>201610476086</t>
  </si>
  <si>
    <t>201610476087</t>
  </si>
  <si>
    <t>201610476088</t>
  </si>
  <si>
    <t>201610476089</t>
  </si>
  <si>
    <t>201610476091</t>
  </si>
  <si>
    <t>201610476092</t>
  </si>
  <si>
    <t>201610476094</t>
  </si>
  <si>
    <t>201610476095</t>
  </si>
  <si>
    <t>201610476097</t>
  </si>
  <si>
    <t>201610476100</t>
  </si>
  <si>
    <t>1418102124</t>
  </si>
  <si>
    <t>1406324047</t>
  </si>
  <si>
    <t>1419124022</t>
  </si>
  <si>
    <t>1406324010</t>
  </si>
  <si>
    <t>1419326002</t>
  </si>
  <si>
    <t>1406324005</t>
  </si>
  <si>
    <t>1419124176</t>
  </si>
  <si>
    <t>1402424026</t>
  </si>
  <si>
    <t>项目简介</t>
  </si>
  <si>
    <t>附件2：2016年地方高校国家级大学生创新创业训练计划项目名单---河南师范大学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</si>
</sst>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0000"/>
    <numFmt numFmtId="180" formatCode="0_);\(0\)"/>
    <numFmt numFmtId="181" formatCode="0;[Red]0"/>
    <numFmt numFmtId="182" formatCode="000000"/>
    <numFmt numFmtId="183" formatCode="00"/>
  </numFmts>
  <fonts count="49">
    <font>
      <sz val="12"/>
      <name val="宋体"/>
      <family val="0"/>
    </font>
    <font>
      <u val="single"/>
      <sz val="12"/>
      <color indexed="12"/>
      <name val="宋体"/>
      <family val="0"/>
    </font>
    <font>
      <sz val="11"/>
      <color indexed="8"/>
      <name val="宋体"/>
      <family val="0"/>
    </font>
    <font>
      <sz val="12"/>
      <color indexed="63"/>
      <name val="宋体"/>
      <family val="0"/>
    </font>
    <font>
      <u val="single"/>
      <sz val="12"/>
      <color indexed="36"/>
      <name val="宋体"/>
      <family val="0"/>
    </font>
    <font>
      <sz val="12"/>
      <color indexed="8"/>
      <name val="Verdana"/>
      <family val="2"/>
    </font>
    <font>
      <u val="single"/>
      <sz val="12"/>
      <color indexed="30"/>
      <name val="宋体"/>
      <family val="0"/>
    </font>
    <font>
      <sz val="12"/>
      <color indexed="8"/>
      <name val="宋体"/>
      <family val="0"/>
    </font>
    <font>
      <sz val="11"/>
      <color indexed="8"/>
      <name val="Tahoma"/>
      <family val="2"/>
    </font>
    <font>
      <sz val="9"/>
      <name val="宋体"/>
      <family val="0"/>
    </font>
    <font>
      <sz val="14"/>
      <name val="黑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宋体"/>
      <family val="0"/>
    </font>
    <font>
      <b/>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b/>
      <sz val="9"/>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tint="-0.1499900072813034"/>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bottom style="thin"/>
    </border>
    <border>
      <left style="thin"/>
      <right style="thin"/>
      <top>
        <color indexed="63"/>
      </top>
      <bottom style="thin"/>
    </border>
    <border>
      <left>
        <color indexed="63"/>
      </left>
      <right>
        <color indexed="63"/>
      </right>
      <top>
        <color indexed="63"/>
      </top>
      <bottom style="thin"/>
    </border>
  </borders>
  <cellStyleXfs count="2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vertical="top"/>
      <protection locked="0"/>
    </xf>
    <xf numFmtId="0" fontId="0" fillId="0" borderId="0">
      <alignment vertical="center"/>
      <protection/>
    </xf>
    <xf numFmtId="0" fontId="0" fillId="0" borderId="0">
      <alignment vertical="top"/>
      <protection locked="0"/>
    </xf>
    <xf numFmtId="0" fontId="36" fillId="0" borderId="0">
      <alignment/>
      <protection/>
    </xf>
    <xf numFmtId="0" fontId="2" fillId="0" borderId="0">
      <alignment vertical="center"/>
      <protection/>
    </xf>
    <xf numFmtId="0" fontId="5" fillId="0" borderId="0" applyNumberFormat="0" applyFill="0" applyBorder="0" applyProtection="0">
      <alignment vertical="top" wrapText="1"/>
    </xf>
    <xf numFmtId="0" fontId="0" fillId="0" borderId="0">
      <alignment vertical="top"/>
      <protection locked="0"/>
    </xf>
    <xf numFmtId="0" fontId="0" fillId="0" borderId="0">
      <alignment/>
      <protection/>
    </xf>
    <xf numFmtId="0" fontId="0" fillId="0" borderId="0">
      <alignment/>
      <protection/>
    </xf>
    <xf numFmtId="0" fontId="0" fillId="0" borderId="0">
      <alignment/>
      <protection/>
    </xf>
    <xf numFmtId="0" fontId="0" fillId="0" borderId="0" applyProtection="0">
      <alignment vertical="center"/>
    </xf>
    <xf numFmtId="0" fontId="2" fillId="0" borderId="0">
      <alignment vertical="center"/>
      <protection/>
    </xf>
    <xf numFmtId="0" fontId="2" fillId="0" borderId="0">
      <alignment vertical="center"/>
      <protection/>
    </xf>
    <xf numFmtId="0" fontId="29"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29"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top"/>
      <protection locked="0"/>
    </xf>
    <xf numFmtId="0" fontId="0" fillId="0" borderId="0">
      <alignment/>
      <protection/>
    </xf>
    <xf numFmtId="0" fontId="0" fillId="0" borderId="0">
      <alignment vertical="top"/>
      <protection locked="0"/>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vertical="center"/>
      <protection/>
    </xf>
    <xf numFmtId="0" fontId="0" fillId="0" borderId="0">
      <alignment vertical="center"/>
      <protection/>
    </xf>
    <xf numFmtId="0" fontId="0" fillId="0" borderId="0">
      <alignment vertical="center"/>
      <protection/>
    </xf>
    <xf numFmtId="0" fontId="8" fillId="0" borderId="0">
      <alignment/>
      <protection/>
    </xf>
    <xf numFmtId="0" fontId="29"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Fill="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9" fillId="0" borderId="0">
      <alignment vertical="center"/>
      <protection/>
    </xf>
    <xf numFmtId="0" fontId="2"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29" fillId="0" borderId="0">
      <alignment vertical="center"/>
      <protection/>
    </xf>
    <xf numFmtId="0" fontId="0" fillId="0" borderId="0">
      <alignment vertical="center"/>
      <protection/>
    </xf>
    <xf numFmtId="0" fontId="29" fillId="0" borderId="0">
      <alignment vertical="center"/>
      <protection/>
    </xf>
    <xf numFmtId="0" fontId="2" fillId="0" borderId="0">
      <alignment vertical="center"/>
      <protection/>
    </xf>
    <xf numFmtId="0" fontId="29" fillId="0" borderId="0">
      <alignment vertical="center"/>
      <protection/>
    </xf>
    <xf numFmtId="0" fontId="2"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top"/>
      <protection locked="0"/>
    </xf>
    <xf numFmtId="0" fontId="29" fillId="0" borderId="0">
      <alignment vertical="center"/>
      <protection/>
    </xf>
    <xf numFmtId="0" fontId="0" fillId="0" borderId="0">
      <alignment/>
      <protection/>
    </xf>
    <xf numFmtId="0" fontId="0" fillId="0" borderId="0">
      <alignment vertical="top"/>
      <protection locked="0"/>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top"/>
      <protection locked="0"/>
    </xf>
    <xf numFmtId="0" fontId="0" fillId="0" borderId="0">
      <alignment/>
      <protection/>
    </xf>
    <xf numFmtId="0" fontId="0" fillId="0" borderId="0">
      <alignment vertical="top"/>
      <protection locked="0"/>
    </xf>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 fillId="0" borderId="0" applyNumberFormat="0" applyFill="0" applyBorder="0" applyAlignment="0" applyProtection="0"/>
    <xf numFmtId="0" fontId="0" fillId="32" borderId="9" applyNumberFormat="0" applyFont="0" applyAlignment="0" applyProtection="0"/>
  </cellStyleXfs>
  <cellXfs count="14">
    <xf numFmtId="0" fontId="0" fillId="0" borderId="0" xfId="0" applyAlignment="1">
      <alignment/>
    </xf>
    <xf numFmtId="49" fontId="47" fillId="0" borderId="10" xfId="0" applyNumberFormat="1" applyFont="1" applyFill="1" applyBorder="1" applyAlignment="1" applyProtection="1">
      <alignment horizontal="left" vertical="center" wrapText="1"/>
      <protection/>
    </xf>
    <xf numFmtId="0" fontId="47" fillId="0" borderId="10" xfId="0" applyNumberFormat="1" applyFont="1" applyFill="1" applyBorder="1" applyAlignment="1" applyProtection="1">
      <alignment horizontal="left" vertical="center" wrapText="1"/>
      <protection/>
    </xf>
    <xf numFmtId="0" fontId="47" fillId="0" borderId="0" xfId="0" applyNumberFormat="1" applyFont="1" applyFill="1" applyAlignment="1" applyProtection="1">
      <alignment horizontal="left"/>
      <protection/>
    </xf>
    <xf numFmtId="0" fontId="47" fillId="0" borderId="10" xfId="0" applyNumberFormat="1" applyFont="1" applyFill="1" applyBorder="1" applyAlignment="1" applyProtection="1">
      <alignment horizontal="left" vertical="center" wrapText="1" shrinkToFit="1"/>
      <protection/>
    </xf>
    <xf numFmtId="49" fontId="47" fillId="0" borderId="10" xfId="0" applyNumberFormat="1" applyFont="1" applyFill="1" applyBorder="1" applyAlignment="1" applyProtection="1">
      <alignment horizontal="left" vertical="center" wrapText="1" shrinkToFit="1"/>
      <protection/>
    </xf>
    <xf numFmtId="0" fontId="47" fillId="0" borderId="0" xfId="0" applyNumberFormat="1" applyFont="1" applyFill="1" applyAlignment="1" applyProtection="1">
      <alignment horizontal="left" vertical="center" wrapText="1"/>
      <protection/>
    </xf>
    <xf numFmtId="49" fontId="47" fillId="0" borderId="0" xfId="0" applyNumberFormat="1" applyFont="1" applyFill="1" applyAlignment="1" applyProtection="1">
      <alignment horizontal="left" vertical="center" wrapText="1"/>
      <protection/>
    </xf>
    <xf numFmtId="49" fontId="48" fillId="33" borderId="10" xfId="0" applyNumberFormat="1" applyFont="1" applyFill="1" applyBorder="1" applyAlignment="1" applyProtection="1">
      <alignment horizontal="center" vertical="center" wrapText="1"/>
      <protection/>
    </xf>
    <xf numFmtId="0" fontId="48" fillId="33" borderId="10" xfId="0" applyNumberFormat="1" applyFont="1" applyFill="1" applyBorder="1" applyAlignment="1" applyProtection="1">
      <alignment horizontal="center" vertical="center" wrapText="1"/>
      <protection/>
    </xf>
    <xf numFmtId="0" fontId="48" fillId="0" borderId="11" xfId="0" applyNumberFormat="1" applyFont="1" applyFill="1" applyBorder="1" applyAlignment="1" applyProtection="1">
      <alignment horizontal="center" vertical="center"/>
      <protection/>
    </xf>
    <xf numFmtId="0" fontId="48" fillId="0" borderId="12" xfId="0" applyNumberFormat="1" applyFont="1" applyFill="1" applyBorder="1" applyAlignment="1" applyProtection="1">
      <alignment horizontal="center" vertical="center"/>
      <protection/>
    </xf>
    <xf numFmtId="0" fontId="48" fillId="0" borderId="0" xfId="0" applyNumberFormat="1" applyFont="1" applyFill="1" applyAlignment="1" applyProtection="1">
      <alignment horizontal="center" vertical="center"/>
      <protection/>
    </xf>
    <xf numFmtId="0" fontId="10" fillId="0" borderId="13" xfId="0" applyNumberFormat="1" applyFont="1" applyFill="1" applyBorder="1" applyAlignment="1" applyProtection="1">
      <alignment horizontal="center" vertical="center" wrapText="1"/>
      <protection/>
    </xf>
  </cellXfs>
  <cellStyles count="187">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百分比 2" xfId="35"/>
    <cellStyle name="标题" xfId="36"/>
    <cellStyle name="标题 1" xfId="37"/>
    <cellStyle name="标题 2" xfId="38"/>
    <cellStyle name="标题 3" xfId="39"/>
    <cellStyle name="标题 4" xfId="40"/>
    <cellStyle name="差" xfId="41"/>
    <cellStyle name="常规 10" xfId="42"/>
    <cellStyle name="常规 10 2" xfId="43"/>
    <cellStyle name="常规 10 2 2" xfId="44"/>
    <cellStyle name="常规 11" xfId="45"/>
    <cellStyle name="常规 11 2" xfId="46"/>
    <cellStyle name="常规 11 3" xfId="47"/>
    <cellStyle name="常规 11 6" xfId="48"/>
    <cellStyle name="常规 11 7" xfId="49"/>
    <cellStyle name="常规 11 8" xfId="50"/>
    <cellStyle name="常规 11 9" xfId="51"/>
    <cellStyle name="常规 12" xfId="52"/>
    <cellStyle name="常规 12 2 3" xfId="53"/>
    <cellStyle name="常规 13" xfId="54"/>
    <cellStyle name="常规 13 3" xfId="55"/>
    <cellStyle name="常规 14" xfId="56"/>
    <cellStyle name="常规 14 2" xfId="57"/>
    <cellStyle name="常规 15" xfId="58"/>
    <cellStyle name="常规 15 3" xfId="59"/>
    <cellStyle name="常规 16" xfId="60"/>
    <cellStyle name="常规 17" xfId="61"/>
    <cellStyle name="常规 18" xfId="62"/>
    <cellStyle name="常规 19" xfId="63"/>
    <cellStyle name="常规 2" xfId="64"/>
    <cellStyle name="常规 2 19" xfId="65"/>
    <cellStyle name="常规 2 2" xfId="66"/>
    <cellStyle name="常规 2 2 2" xfId="67"/>
    <cellStyle name="常规 2 2 3" xfId="68"/>
    <cellStyle name="常规 2 2 3 2 2" xfId="69"/>
    <cellStyle name="常规 2 2 3 3" xfId="70"/>
    <cellStyle name="常规 2 2 3 5" xfId="71"/>
    <cellStyle name="常规 2 27" xfId="72"/>
    <cellStyle name="常规 2 29" xfId="73"/>
    <cellStyle name="常规 2 3" xfId="74"/>
    <cellStyle name="常规 2 3 2" xfId="75"/>
    <cellStyle name="常规 2 30" xfId="76"/>
    <cellStyle name="常规 2 31" xfId="77"/>
    <cellStyle name="常规 2 35" xfId="78"/>
    <cellStyle name="常规 2 37" xfId="79"/>
    <cellStyle name="常规 2 38" xfId="80"/>
    <cellStyle name="常规 2 4" xfId="81"/>
    <cellStyle name="常规 2 40" xfId="82"/>
    <cellStyle name="常规 2 41" xfId="83"/>
    <cellStyle name="常规 2 52" xfId="84"/>
    <cellStyle name="常规 2 6" xfId="85"/>
    <cellStyle name="常规 2 6 2" xfId="86"/>
    <cellStyle name="常规 2 6 2 2" xfId="87"/>
    <cellStyle name="常规 2 6 4" xfId="88"/>
    <cellStyle name="常规 2 8" xfId="89"/>
    <cellStyle name="常规 2_Sheet1" xfId="90"/>
    <cellStyle name="常规 20" xfId="91"/>
    <cellStyle name="常规 21" xfId="92"/>
    <cellStyle name="常规 22" xfId="93"/>
    <cellStyle name="常规 22 3" xfId="94"/>
    <cellStyle name="常规 23" xfId="95"/>
    <cellStyle name="常规 23 3" xfId="96"/>
    <cellStyle name="常规 24" xfId="97"/>
    <cellStyle name="常规 25" xfId="98"/>
    <cellStyle name="常规 26" xfId="99"/>
    <cellStyle name="常规 27" xfId="100"/>
    <cellStyle name="常规 28" xfId="101"/>
    <cellStyle name="常规 29" xfId="102"/>
    <cellStyle name="常规 3" xfId="103"/>
    <cellStyle name="常规 3 10" xfId="104"/>
    <cellStyle name="常规 3 2" xfId="105"/>
    <cellStyle name="常规 3 3" xfId="106"/>
    <cellStyle name="常规 3 4" xfId="107"/>
    <cellStyle name="常规 3 46" xfId="108"/>
    <cellStyle name="常规 3 6" xfId="109"/>
    <cellStyle name="常规 3 7" xfId="110"/>
    <cellStyle name="常规 3_Sheet1" xfId="111"/>
    <cellStyle name="常规 32" xfId="112"/>
    <cellStyle name="常规 32 2" xfId="113"/>
    <cellStyle name="常规 33" xfId="114"/>
    <cellStyle name="常规 34" xfId="115"/>
    <cellStyle name="常规 34 2" xfId="116"/>
    <cellStyle name="常规 35" xfId="117"/>
    <cellStyle name="常规 36" xfId="118"/>
    <cellStyle name="常规 37" xfId="119"/>
    <cellStyle name="常规 38" xfId="120"/>
    <cellStyle name="常规 39" xfId="121"/>
    <cellStyle name="常规 4" xfId="122"/>
    <cellStyle name="常规 4 2" xfId="123"/>
    <cellStyle name="常规 4 2 2" xfId="124"/>
    <cellStyle name="常规 4 3" xfId="125"/>
    <cellStyle name="常规 4 3 2" xfId="126"/>
    <cellStyle name="常规 4 6" xfId="127"/>
    <cellStyle name="常规 40" xfId="128"/>
    <cellStyle name="常规 41" xfId="129"/>
    <cellStyle name="常规 42" xfId="130"/>
    <cellStyle name="常规 43" xfId="131"/>
    <cellStyle name="常规 5" xfId="132"/>
    <cellStyle name="常规 5 2" xfId="133"/>
    <cellStyle name="常规 50" xfId="134"/>
    <cellStyle name="常规 52" xfId="135"/>
    <cellStyle name="常规 55" xfId="136"/>
    <cellStyle name="常规 6" xfId="137"/>
    <cellStyle name="常规 6 10" xfId="138"/>
    <cellStyle name="常规 6 11" xfId="139"/>
    <cellStyle name="常规 6 12" xfId="140"/>
    <cellStyle name="常规 6 13" xfId="141"/>
    <cellStyle name="常规 6 2" xfId="142"/>
    <cellStyle name="常规 6 3" xfId="143"/>
    <cellStyle name="常规 6 4" xfId="144"/>
    <cellStyle name="常规 6 5" xfId="145"/>
    <cellStyle name="常规 6 6" xfId="146"/>
    <cellStyle name="常规 6 7" xfId="147"/>
    <cellStyle name="常规 6 8" xfId="148"/>
    <cellStyle name="常规 6 9" xfId="149"/>
    <cellStyle name="常规 68" xfId="150"/>
    <cellStyle name="常规 69" xfId="151"/>
    <cellStyle name="常规 7" xfId="152"/>
    <cellStyle name="常规 7 14" xfId="153"/>
    <cellStyle name="常规 7 15" xfId="154"/>
    <cellStyle name="常规 7 16" xfId="155"/>
    <cellStyle name="常规 7 17" xfId="156"/>
    <cellStyle name="常规 7 18" xfId="157"/>
    <cellStyle name="常规 7 19" xfId="158"/>
    <cellStyle name="常规 7 2" xfId="159"/>
    <cellStyle name="常规 7 20" xfId="160"/>
    <cellStyle name="常规 7 21" xfId="161"/>
    <cellStyle name="常规 7 22" xfId="162"/>
    <cellStyle name="常规 7 23" xfId="163"/>
    <cellStyle name="常规 7 3" xfId="164"/>
    <cellStyle name="常规 8" xfId="165"/>
    <cellStyle name="常规 8 2" xfId="166"/>
    <cellStyle name="常规 8 2 3" xfId="167"/>
    <cellStyle name="常规 8 24" xfId="168"/>
    <cellStyle name="常规 8 25" xfId="169"/>
    <cellStyle name="常规 8 26" xfId="170"/>
    <cellStyle name="常规 8 27" xfId="171"/>
    <cellStyle name="常规 8 4" xfId="172"/>
    <cellStyle name="常规 9" xfId="173"/>
    <cellStyle name="常规 9 3" xfId="174"/>
    <cellStyle name="Hyperlink" xfId="175"/>
    <cellStyle name="超链接 3" xfId="176"/>
    <cellStyle name="超链接 4" xfId="177"/>
    <cellStyle name="好" xfId="178"/>
    <cellStyle name="汇总" xfId="179"/>
    <cellStyle name="Currency" xfId="180"/>
    <cellStyle name="Currency [0]" xfId="181"/>
    <cellStyle name="计算" xfId="182"/>
    <cellStyle name="检查单元格" xfId="183"/>
    <cellStyle name="解释性文本" xfId="184"/>
    <cellStyle name="警告文本" xfId="185"/>
    <cellStyle name="链接单元格" xfId="186"/>
    <cellStyle name="普通" xfId="187"/>
    <cellStyle name="Comma" xfId="188"/>
    <cellStyle name="Comma [0]" xfId="189"/>
    <cellStyle name="强调文字颜色 1" xfId="190"/>
    <cellStyle name="强调文字颜色 2" xfId="191"/>
    <cellStyle name="强调文字颜色 3" xfId="192"/>
    <cellStyle name="强调文字颜色 4" xfId="193"/>
    <cellStyle name="强调文字颜色 5" xfId="194"/>
    <cellStyle name="强调文字颜色 6" xfId="195"/>
    <cellStyle name="适中" xfId="196"/>
    <cellStyle name="输出" xfId="197"/>
    <cellStyle name="输入" xfId="198"/>
    <cellStyle name="Followed Hyperlink" xfId="199"/>
    <cellStyle name="注释" xfId="2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2</xdr:row>
      <xdr:rowOff>0</xdr:rowOff>
    </xdr:from>
    <xdr:ext cx="9525" cy="0"/>
    <xdr:sp>
      <xdr:nvSpPr>
        <xdr:cNvPr id="1" name="图片 1" descr="C:\Users\user\AppData\Local\Temp\ksohtml\wps26C5.tmp.jpg"/>
        <xdr:cNvSpPr>
          <a:spLocks noChangeAspect="1"/>
        </xdr:cNvSpPr>
      </xdr:nvSpPr>
      <xdr:spPr>
        <a:xfrm>
          <a:off x="10858500" y="876300"/>
          <a:ext cx="9525"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16</xdr:col>
      <xdr:colOff>152400</xdr:colOff>
      <xdr:row>92</xdr:row>
      <xdr:rowOff>0</xdr:rowOff>
    </xdr:from>
    <xdr:ext cx="180975" cy="25031700"/>
    <xdr:sp fLocksText="0">
      <xdr:nvSpPr>
        <xdr:cNvPr id="2" name="TextBox 2"/>
        <xdr:cNvSpPr txBox="1">
          <a:spLocks noChangeArrowheads="1"/>
        </xdr:cNvSpPr>
      </xdr:nvSpPr>
      <xdr:spPr>
        <a:xfrm>
          <a:off x="11010900" y="83019900"/>
          <a:ext cx="180975" cy="250317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16</xdr:col>
      <xdr:colOff>152400</xdr:colOff>
      <xdr:row>92</xdr:row>
      <xdr:rowOff>0</xdr:rowOff>
    </xdr:from>
    <xdr:ext cx="180975" cy="40119300"/>
    <xdr:sp fLocksText="0">
      <xdr:nvSpPr>
        <xdr:cNvPr id="3" name="TextBox 2"/>
        <xdr:cNvSpPr txBox="1">
          <a:spLocks noChangeArrowheads="1"/>
        </xdr:cNvSpPr>
      </xdr:nvSpPr>
      <xdr:spPr>
        <a:xfrm>
          <a:off x="11010900" y="83019900"/>
          <a:ext cx="180975" cy="401193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twoCellAnchor editAs="oneCell">
    <xdr:from>
      <xdr:col>16</xdr:col>
      <xdr:colOff>0</xdr:colOff>
      <xdr:row>92</xdr:row>
      <xdr:rowOff>0</xdr:rowOff>
    </xdr:from>
    <xdr:to>
      <xdr:col>16</xdr:col>
      <xdr:colOff>790575</xdr:colOff>
      <xdr:row>92</xdr:row>
      <xdr:rowOff>0</xdr:rowOff>
    </xdr:to>
    <xdr:pic>
      <xdr:nvPicPr>
        <xdr:cNvPr id="4" name="Picture 1" hidden="1"/>
        <xdr:cNvPicPr preferRelativeResize="1">
          <a:picLocks noChangeAspect="1"/>
        </xdr:cNvPicPr>
      </xdr:nvPicPr>
      <xdr:blipFill>
        <a:blip r:embed="rId1"/>
        <a:stretch>
          <a:fillRect/>
        </a:stretch>
      </xdr:blipFill>
      <xdr:spPr>
        <a:xfrm>
          <a:off x="10858500" y="83019900"/>
          <a:ext cx="790575" cy="0"/>
        </a:xfrm>
        <a:prstGeom prst="rect">
          <a:avLst/>
        </a:prstGeom>
        <a:noFill/>
        <a:ln w="9525" cmpd="sng">
          <a:noFill/>
        </a:ln>
      </xdr:spPr>
    </xdr:pic>
    <xdr:clientData/>
  </xdr:twoCellAnchor>
  <xdr:twoCellAnchor editAs="oneCell">
    <xdr:from>
      <xdr:col>16</xdr:col>
      <xdr:colOff>0</xdr:colOff>
      <xdr:row>92</xdr:row>
      <xdr:rowOff>0</xdr:rowOff>
    </xdr:from>
    <xdr:to>
      <xdr:col>16</xdr:col>
      <xdr:colOff>790575</xdr:colOff>
      <xdr:row>92</xdr:row>
      <xdr:rowOff>0</xdr:rowOff>
    </xdr:to>
    <xdr:pic>
      <xdr:nvPicPr>
        <xdr:cNvPr id="5" name="Picture 2" hidden="1"/>
        <xdr:cNvPicPr preferRelativeResize="1">
          <a:picLocks noChangeAspect="1"/>
        </xdr:cNvPicPr>
      </xdr:nvPicPr>
      <xdr:blipFill>
        <a:blip r:embed="rId1"/>
        <a:stretch>
          <a:fillRect/>
        </a:stretch>
      </xdr:blipFill>
      <xdr:spPr>
        <a:xfrm>
          <a:off x="10858500" y="83019900"/>
          <a:ext cx="790575" cy="0"/>
        </a:xfrm>
        <a:prstGeom prst="rect">
          <a:avLst/>
        </a:prstGeom>
        <a:noFill/>
        <a:ln w="9525" cmpd="sng">
          <a:noFill/>
        </a:ln>
      </xdr:spPr>
    </xdr:pic>
    <xdr:clientData/>
  </xdr:twoCellAnchor>
  <xdr:twoCellAnchor editAs="oneCell">
    <xdr:from>
      <xdr:col>16</xdr:col>
      <xdr:colOff>0</xdr:colOff>
      <xdr:row>92</xdr:row>
      <xdr:rowOff>0</xdr:rowOff>
    </xdr:from>
    <xdr:to>
      <xdr:col>16</xdr:col>
      <xdr:colOff>790575</xdr:colOff>
      <xdr:row>92</xdr:row>
      <xdr:rowOff>0</xdr:rowOff>
    </xdr:to>
    <xdr:pic>
      <xdr:nvPicPr>
        <xdr:cNvPr id="6" name="Picture 3" hidden="1"/>
        <xdr:cNvPicPr preferRelativeResize="1">
          <a:picLocks noChangeAspect="1"/>
        </xdr:cNvPicPr>
      </xdr:nvPicPr>
      <xdr:blipFill>
        <a:blip r:embed="rId1"/>
        <a:stretch>
          <a:fillRect/>
        </a:stretch>
      </xdr:blipFill>
      <xdr:spPr>
        <a:xfrm>
          <a:off x="10858500" y="83019900"/>
          <a:ext cx="790575" cy="0"/>
        </a:xfrm>
        <a:prstGeom prst="rect">
          <a:avLst/>
        </a:prstGeom>
        <a:noFill/>
        <a:ln w="9525" cmpd="sng">
          <a:noFill/>
        </a:ln>
      </xdr:spPr>
    </xdr:pic>
    <xdr:clientData/>
  </xdr:twoCellAnchor>
  <xdr:twoCellAnchor editAs="oneCell">
    <xdr:from>
      <xdr:col>16</xdr:col>
      <xdr:colOff>0</xdr:colOff>
      <xdr:row>92</xdr:row>
      <xdr:rowOff>0</xdr:rowOff>
    </xdr:from>
    <xdr:to>
      <xdr:col>16</xdr:col>
      <xdr:colOff>790575</xdr:colOff>
      <xdr:row>92</xdr:row>
      <xdr:rowOff>0</xdr:rowOff>
    </xdr:to>
    <xdr:pic>
      <xdr:nvPicPr>
        <xdr:cNvPr id="7" name="Picture 4" hidden="1"/>
        <xdr:cNvPicPr preferRelativeResize="1">
          <a:picLocks noChangeAspect="1"/>
        </xdr:cNvPicPr>
      </xdr:nvPicPr>
      <xdr:blipFill>
        <a:blip r:embed="rId1"/>
        <a:stretch>
          <a:fillRect/>
        </a:stretch>
      </xdr:blipFill>
      <xdr:spPr>
        <a:xfrm>
          <a:off x="10858500" y="83019900"/>
          <a:ext cx="790575" cy="0"/>
        </a:xfrm>
        <a:prstGeom prst="rect">
          <a:avLst/>
        </a:prstGeom>
        <a:noFill/>
        <a:ln w="9525" cmpd="sng">
          <a:noFill/>
        </a:ln>
      </xdr:spPr>
    </xdr:pic>
    <xdr:clientData/>
  </xdr:twoCellAnchor>
  <xdr:twoCellAnchor editAs="oneCell">
    <xdr:from>
      <xdr:col>16</xdr:col>
      <xdr:colOff>0</xdr:colOff>
      <xdr:row>92</xdr:row>
      <xdr:rowOff>0</xdr:rowOff>
    </xdr:from>
    <xdr:to>
      <xdr:col>16</xdr:col>
      <xdr:colOff>790575</xdr:colOff>
      <xdr:row>92</xdr:row>
      <xdr:rowOff>0</xdr:rowOff>
    </xdr:to>
    <xdr:pic>
      <xdr:nvPicPr>
        <xdr:cNvPr id="8" name="Picture 3" hidden="1"/>
        <xdr:cNvPicPr preferRelativeResize="1">
          <a:picLocks noChangeAspect="1"/>
        </xdr:cNvPicPr>
      </xdr:nvPicPr>
      <xdr:blipFill>
        <a:blip r:embed="rId1"/>
        <a:stretch>
          <a:fillRect/>
        </a:stretch>
      </xdr:blipFill>
      <xdr:spPr>
        <a:xfrm>
          <a:off x="10858500" y="83019900"/>
          <a:ext cx="790575" cy="0"/>
        </a:xfrm>
        <a:prstGeom prst="rect">
          <a:avLst/>
        </a:prstGeom>
        <a:noFill/>
        <a:ln w="9525" cmpd="sng">
          <a:noFill/>
        </a:ln>
      </xdr:spPr>
    </xdr:pic>
    <xdr:clientData/>
  </xdr:twoCellAnchor>
  <xdr:twoCellAnchor editAs="oneCell">
    <xdr:from>
      <xdr:col>16</xdr:col>
      <xdr:colOff>0</xdr:colOff>
      <xdr:row>92</xdr:row>
      <xdr:rowOff>0</xdr:rowOff>
    </xdr:from>
    <xdr:to>
      <xdr:col>16</xdr:col>
      <xdr:colOff>790575</xdr:colOff>
      <xdr:row>92</xdr:row>
      <xdr:rowOff>0</xdr:rowOff>
    </xdr:to>
    <xdr:pic>
      <xdr:nvPicPr>
        <xdr:cNvPr id="9" name="Picture 4" hidden="1"/>
        <xdr:cNvPicPr preferRelativeResize="1">
          <a:picLocks noChangeAspect="1"/>
        </xdr:cNvPicPr>
      </xdr:nvPicPr>
      <xdr:blipFill>
        <a:blip r:embed="rId1"/>
        <a:stretch>
          <a:fillRect/>
        </a:stretch>
      </xdr:blipFill>
      <xdr:spPr>
        <a:xfrm>
          <a:off x="10858500" y="83019900"/>
          <a:ext cx="790575" cy="0"/>
        </a:xfrm>
        <a:prstGeom prst="rect">
          <a:avLst/>
        </a:prstGeom>
        <a:noFill/>
        <a:ln w="9525" cmpd="sng">
          <a:noFill/>
        </a:ln>
      </xdr:spPr>
    </xdr:pic>
    <xdr:clientData/>
  </xdr:twoCellAnchor>
  <xdr:twoCellAnchor editAs="oneCell">
    <xdr:from>
      <xdr:col>16</xdr:col>
      <xdr:colOff>0</xdr:colOff>
      <xdr:row>92</xdr:row>
      <xdr:rowOff>0</xdr:rowOff>
    </xdr:from>
    <xdr:to>
      <xdr:col>16</xdr:col>
      <xdr:colOff>752475</xdr:colOff>
      <xdr:row>92</xdr:row>
      <xdr:rowOff>0</xdr:rowOff>
    </xdr:to>
    <xdr:pic>
      <xdr:nvPicPr>
        <xdr:cNvPr id="10" name="Picture 13" hidden="1"/>
        <xdr:cNvPicPr preferRelativeResize="1">
          <a:picLocks noChangeAspect="1"/>
        </xdr:cNvPicPr>
      </xdr:nvPicPr>
      <xdr:blipFill>
        <a:blip r:embed="rId1"/>
        <a:stretch>
          <a:fillRect/>
        </a:stretch>
      </xdr:blipFill>
      <xdr:spPr>
        <a:xfrm>
          <a:off x="10858500" y="83019900"/>
          <a:ext cx="752475" cy="0"/>
        </a:xfrm>
        <a:prstGeom prst="rect">
          <a:avLst/>
        </a:prstGeom>
        <a:noFill/>
        <a:ln w="9525" cmpd="sng">
          <a:noFill/>
        </a:ln>
      </xdr:spPr>
    </xdr:pic>
    <xdr:clientData/>
  </xdr:twoCellAnchor>
  <xdr:twoCellAnchor editAs="oneCell">
    <xdr:from>
      <xdr:col>16</xdr:col>
      <xdr:colOff>0</xdr:colOff>
      <xdr:row>92</xdr:row>
      <xdr:rowOff>0</xdr:rowOff>
    </xdr:from>
    <xdr:to>
      <xdr:col>16</xdr:col>
      <xdr:colOff>752475</xdr:colOff>
      <xdr:row>92</xdr:row>
      <xdr:rowOff>0</xdr:rowOff>
    </xdr:to>
    <xdr:pic>
      <xdr:nvPicPr>
        <xdr:cNvPr id="11" name="Picture 14" hidden="1"/>
        <xdr:cNvPicPr preferRelativeResize="1">
          <a:picLocks noChangeAspect="1"/>
        </xdr:cNvPicPr>
      </xdr:nvPicPr>
      <xdr:blipFill>
        <a:blip r:embed="rId1"/>
        <a:stretch>
          <a:fillRect/>
        </a:stretch>
      </xdr:blipFill>
      <xdr:spPr>
        <a:xfrm>
          <a:off x="10858500" y="83019900"/>
          <a:ext cx="752475" cy="0"/>
        </a:xfrm>
        <a:prstGeom prst="rect">
          <a:avLst/>
        </a:prstGeom>
        <a:noFill/>
        <a:ln w="9525" cmpd="sng">
          <a:noFill/>
        </a:ln>
      </xdr:spPr>
    </xdr:pic>
    <xdr:clientData/>
  </xdr:twoCellAnchor>
  <xdr:twoCellAnchor editAs="oneCell">
    <xdr:from>
      <xdr:col>16</xdr:col>
      <xdr:colOff>0</xdr:colOff>
      <xdr:row>92</xdr:row>
      <xdr:rowOff>0</xdr:rowOff>
    </xdr:from>
    <xdr:to>
      <xdr:col>16</xdr:col>
      <xdr:colOff>200025</xdr:colOff>
      <xdr:row>92</xdr:row>
      <xdr:rowOff>123825</xdr:rowOff>
    </xdr:to>
    <xdr:pic>
      <xdr:nvPicPr>
        <xdr:cNvPr id="12" name="Picture 1" hidden="1"/>
        <xdr:cNvPicPr preferRelativeResize="1">
          <a:picLocks noChangeAspect="1"/>
        </xdr:cNvPicPr>
      </xdr:nvPicPr>
      <xdr:blipFill>
        <a:blip r:embed="rId1"/>
        <a:stretch>
          <a:fillRect/>
        </a:stretch>
      </xdr:blipFill>
      <xdr:spPr>
        <a:xfrm>
          <a:off x="10858500" y="83019900"/>
          <a:ext cx="200025" cy="123825"/>
        </a:xfrm>
        <a:prstGeom prst="rect">
          <a:avLst/>
        </a:prstGeom>
        <a:noFill/>
        <a:ln w="9525" cmpd="sng">
          <a:noFill/>
        </a:ln>
      </xdr:spPr>
    </xdr:pic>
    <xdr:clientData/>
  </xdr:twoCellAnchor>
  <xdr:twoCellAnchor editAs="oneCell">
    <xdr:from>
      <xdr:col>16</xdr:col>
      <xdr:colOff>0</xdr:colOff>
      <xdr:row>92</xdr:row>
      <xdr:rowOff>0</xdr:rowOff>
    </xdr:from>
    <xdr:to>
      <xdr:col>16</xdr:col>
      <xdr:colOff>200025</xdr:colOff>
      <xdr:row>92</xdr:row>
      <xdr:rowOff>123825</xdr:rowOff>
    </xdr:to>
    <xdr:pic>
      <xdr:nvPicPr>
        <xdr:cNvPr id="13" name="Picture 2" hidden="1"/>
        <xdr:cNvPicPr preferRelativeResize="1">
          <a:picLocks noChangeAspect="1"/>
        </xdr:cNvPicPr>
      </xdr:nvPicPr>
      <xdr:blipFill>
        <a:blip r:embed="rId1"/>
        <a:stretch>
          <a:fillRect/>
        </a:stretch>
      </xdr:blipFill>
      <xdr:spPr>
        <a:xfrm>
          <a:off x="10858500" y="83019900"/>
          <a:ext cx="200025" cy="123825"/>
        </a:xfrm>
        <a:prstGeom prst="rect">
          <a:avLst/>
        </a:prstGeom>
        <a:noFill/>
        <a:ln w="9525" cmpd="sng">
          <a:noFill/>
        </a:ln>
      </xdr:spPr>
    </xdr:pic>
    <xdr:clientData/>
  </xdr:twoCellAnchor>
  <xdr:twoCellAnchor editAs="oneCell">
    <xdr:from>
      <xdr:col>16</xdr:col>
      <xdr:colOff>0</xdr:colOff>
      <xdr:row>92</xdr:row>
      <xdr:rowOff>0</xdr:rowOff>
    </xdr:from>
    <xdr:to>
      <xdr:col>16</xdr:col>
      <xdr:colOff>190500</xdr:colOff>
      <xdr:row>93</xdr:row>
      <xdr:rowOff>0</xdr:rowOff>
    </xdr:to>
    <xdr:pic>
      <xdr:nvPicPr>
        <xdr:cNvPr id="14" name="Picture 1" hidden="1"/>
        <xdr:cNvPicPr preferRelativeResize="1">
          <a:picLocks noChangeAspect="1"/>
        </xdr:cNvPicPr>
      </xdr:nvPicPr>
      <xdr:blipFill>
        <a:blip r:embed="rId1"/>
        <a:stretch>
          <a:fillRect/>
        </a:stretch>
      </xdr:blipFill>
      <xdr:spPr>
        <a:xfrm>
          <a:off x="10858500" y="83019900"/>
          <a:ext cx="190500" cy="152400"/>
        </a:xfrm>
        <a:prstGeom prst="rect">
          <a:avLst/>
        </a:prstGeom>
        <a:noFill/>
        <a:ln w="9525" cmpd="sng">
          <a:noFill/>
        </a:ln>
      </xdr:spPr>
    </xdr:pic>
    <xdr:clientData/>
  </xdr:twoCellAnchor>
  <xdr:twoCellAnchor editAs="oneCell">
    <xdr:from>
      <xdr:col>16</xdr:col>
      <xdr:colOff>0</xdr:colOff>
      <xdr:row>92</xdr:row>
      <xdr:rowOff>0</xdr:rowOff>
    </xdr:from>
    <xdr:to>
      <xdr:col>16</xdr:col>
      <xdr:colOff>190500</xdr:colOff>
      <xdr:row>93</xdr:row>
      <xdr:rowOff>0</xdr:rowOff>
    </xdr:to>
    <xdr:pic>
      <xdr:nvPicPr>
        <xdr:cNvPr id="15" name="Picture 2" hidden="1"/>
        <xdr:cNvPicPr preferRelativeResize="1">
          <a:picLocks noChangeAspect="1"/>
        </xdr:cNvPicPr>
      </xdr:nvPicPr>
      <xdr:blipFill>
        <a:blip r:embed="rId1"/>
        <a:stretch>
          <a:fillRect/>
        </a:stretch>
      </xdr:blipFill>
      <xdr:spPr>
        <a:xfrm>
          <a:off x="10858500" y="83019900"/>
          <a:ext cx="190500" cy="152400"/>
        </a:xfrm>
        <a:prstGeom prst="rect">
          <a:avLst/>
        </a:prstGeom>
        <a:noFill/>
        <a:ln w="9525" cmpd="sng">
          <a:noFill/>
        </a:ln>
      </xdr:spPr>
    </xdr:pic>
    <xdr:clientData/>
  </xdr:twoCellAnchor>
  <xdr:twoCellAnchor editAs="oneCell">
    <xdr:from>
      <xdr:col>16</xdr:col>
      <xdr:colOff>0</xdr:colOff>
      <xdr:row>92</xdr:row>
      <xdr:rowOff>0</xdr:rowOff>
    </xdr:from>
    <xdr:to>
      <xdr:col>16</xdr:col>
      <xdr:colOff>190500</xdr:colOff>
      <xdr:row>93</xdr:row>
      <xdr:rowOff>0</xdr:rowOff>
    </xdr:to>
    <xdr:pic>
      <xdr:nvPicPr>
        <xdr:cNvPr id="16" name="Picture 1" hidden="1"/>
        <xdr:cNvPicPr preferRelativeResize="1">
          <a:picLocks noChangeAspect="1"/>
        </xdr:cNvPicPr>
      </xdr:nvPicPr>
      <xdr:blipFill>
        <a:blip r:embed="rId1"/>
        <a:stretch>
          <a:fillRect/>
        </a:stretch>
      </xdr:blipFill>
      <xdr:spPr>
        <a:xfrm>
          <a:off x="10858500" y="83019900"/>
          <a:ext cx="190500" cy="152400"/>
        </a:xfrm>
        <a:prstGeom prst="rect">
          <a:avLst/>
        </a:prstGeom>
        <a:noFill/>
        <a:ln w="9525" cmpd="sng">
          <a:noFill/>
        </a:ln>
      </xdr:spPr>
    </xdr:pic>
    <xdr:clientData/>
  </xdr:twoCellAnchor>
  <xdr:twoCellAnchor editAs="oneCell">
    <xdr:from>
      <xdr:col>16</xdr:col>
      <xdr:colOff>0</xdr:colOff>
      <xdr:row>92</xdr:row>
      <xdr:rowOff>0</xdr:rowOff>
    </xdr:from>
    <xdr:to>
      <xdr:col>16</xdr:col>
      <xdr:colOff>190500</xdr:colOff>
      <xdr:row>93</xdr:row>
      <xdr:rowOff>0</xdr:rowOff>
    </xdr:to>
    <xdr:pic>
      <xdr:nvPicPr>
        <xdr:cNvPr id="17" name="Picture 2" hidden="1"/>
        <xdr:cNvPicPr preferRelativeResize="1">
          <a:picLocks noChangeAspect="1"/>
        </xdr:cNvPicPr>
      </xdr:nvPicPr>
      <xdr:blipFill>
        <a:blip r:embed="rId1"/>
        <a:stretch>
          <a:fillRect/>
        </a:stretch>
      </xdr:blipFill>
      <xdr:spPr>
        <a:xfrm>
          <a:off x="10858500" y="83019900"/>
          <a:ext cx="190500" cy="152400"/>
        </a:xfrm>
        <a:prstGeom prst="rect">
          <a:avLst/>
        </a:prstGeom>
        <a:noFill/>
        <a:ln w="9525" cmpd="sng">
          <a:noFill/>
        </a:ln>
      </xdr:spPr>
    </xdr:pic>
    <xdr:clientData/>
  </xdr:twoCellAnchor>
  <xdr:twoCellAnchor editAs="oneCell">
    <xdr:from>
      <xdr:col>16</xdr:col>
      <xdr:colOff>0</xdr:colOff>
      <xdr:row>92</xdr:row>
      <xdr:rowOff>0</xdr:rowOff>
    </xdr:from>
    <xdr:to>
      <xdr:col>16</xdr:col>
      <xdr:colOff>190500</xdr:colOff>
      <xdr:row>93</xdr:row>
      <xdr:rowOff>0</xdr:rowOff>
    </xdr:to>
    <xdr:pic>
      <xdr:nvPicPr>
        <xdr:cNvPr id="18" name="Picture 1" hidden="1"/>
        <xdr:cNvPicPr preferRelativeResize="1">
          <a:picLocks noChangeAspect="1"/>
        </xdr:cNvPicPr>
      </xdr:nvPicPr>
      <xdr:blipFill>
        <a:blip r:embed="rId1"/>
        <a:stretch>
          <a:fillRect/>
        </a:stretch>
      </xdr:blipFill>
      <xdr:spPr>
        <a:xfrm>
          <a:off x="10858500" y="83019900"/>
          <a:ext cx="190500" cy="152400"/>
        </a:xfrm>
        <a:prstGeom prst="rect">
          <a:avLst/>
        </a:prstGeom>
        <a:noFill/>
        <a:ln w="9525" cmpd="sng">
          <a:noFill/>
        </a:ln>
      </xdr:spPr>
    </xdr:pic>
    <xdr:clientData/>
  </xdr:twoCellAnchor>
  <xdr:twoCellAnchor editAs="oneCell">
    <xdr:from>
      <xdr:col>16</xdr:col>
      <xdr:colOff>0</xdr:colOff>
      <xdr:row>92</xdr:row>
      <xdr:rowOff>0</xdr:rowOff>
    </xdr:from>
    <xdr:to>
      <xdr:col>16</xdr:col>
      <xdr:colOff>190500</xdr:colOff>
      <xdr:row>93</xdr:row>
      <xdr:rowOff>0</xdr:rowOff>
    </xdr:to>
    <xdr:pic>
      <xdr:nvPicPr>
        <xdr:cNvPr id="19" name="Picture 2" hidden="1"/>
        <xdr:cNvPicPr preferRelativeResize="1">
          <a:picLocks noChangeAspect="1"/>
        </xdr:cNvPicPr>
      </xdr:nvPicPr>
      <xdr:blipFill>
        <a:blip r:embed="rId1"/>
        <a:stretch>
          <a:fillRect/>
        </a:stretch>
      </xdr:blipFill>
      <xdr:spPr>
        <a:xfrm>
          <a:off x="10858500" y="83019900"/>
          <a:ext cx="190500" cy="152400"/>
        </a:xfrm>
        <a:prstGeom prst="rect">
          <a:avLst/>
        </a:prstGeom>
        <a:noFill/>
        <a:ln w="9525" cmpd="sng">
          <a:noFill/>
        </a:ln>
      </xdr:spPr>
    </xdr:pic>
    <xdr:clientData/>
  </xdr:twoCellAnchor>
  <xdr:twoCellAnchor editAs="oneCell">
    <xdr:from>
      <xdr:col>16</xdr:col>
      <xdr:colOff>0</xdr:colOff>
      <xdr:row>92</xdr:row>
      <xdr:rowOff>0</xdr:rowOff>
    </xdr:from>
    <xdr:to>
      <xdr:col>16</xdr:col>
      <xdr:colOff>190500</xdr:colOff>
      <xdr:row>93</xdr:row>
      <xdr:rowOff>0</xdr:rowOff>
    </xdr:to>
    <xdr:pic>
      <xdr:nvPicPr>
        <xdr:cNvPr id="20" name="Picture 1" hidden="1"/>
        <xdr:cNvPicPr preferRelativeResize="1">
          <a:picLocks noChangeAspect="1"/>
        </xdr:cNvPicPr>
      </xdr:nvPicPr>
      <xdr:blipFill>
        <a:blip r:embed="rId1"/>
        <a:stretch>
          <a:fillRect/>
        </a:stretch>
      </xdr:blipFill>
      <xdr:spPr>
        <a:xfrm>
          <a:off x="10858500" y="83019900"/>
          <a:ext cx="190500" cy="152400"/>
        </a:xfrm>
        <a:prstGeom prst="rect">
          <a:avLst/>
        </a:prstGeom>
        <a:noFill/>
        <a:ln w="9525" cmpd="sng">
          <a:noFill/>
        </a:ln>
      </xdr:spPr>
    </xdr:pic>
    <xdr:clientData/>
  </xdr:twoCellAnchor>
  <xdr:twoCellAnchor editAs="oneCell">
    <xdr:from>
      <xdr:col>16</xdr:col>
      <xdr:colOff>0</xdr:colOff>
      <xdr:row>92</xdr:row>
      <xdr:rowOff>0</xdr:rowOff>
    </xdr:from>
    <xdr:to>
      <xdr:col>16</xdr:col>
      <xdr:colOff>190500</xdr:colOff>
      <xdr:row>93</xdr:row>
      <xdr:rowOff>0</xdr:rowOff>
    </xdr:to>
    <xdr:pic>
      <xdr:nvPicPr>
        <xdr:cNvPr id="21" name="Picture 2" hidden="1"/>
        <xdr:cNvPicPr preferRelativeResize="1">
          <a:picLocks noChangeAspect="1"/>
        </xdr:cNvPicPr>
      </xdr:nvPicPr>
      <xdr:blipFill>
        <a:blip r:embed="rId1"/>
        <a:stretch>
          <a:fillRect/>
        </a:stretch>
      </xdr:blipFill>
      <xdr:spPr>
        <a:xfrm>
          <a:off x="10858500" y="83019900"/>
          <a:ext cx="190500" cy="152400"/>
        </a:xfrm>
        <a:prstGeom prst="rect">
          <a:avLst/>
        </a:prstGeom>
        <a:noFill/>
        <a:ln w="9525" cmpd="sng">
          <a:noFill/>
        </a:ln>
      </xdr:spPr>
    </xdr:pic>
    <xdr:clientData/>
  </xdr:twoCellAnchor>
  <xdr:twoCellAnchor editAs="oneCell">
    <xdr:from>
      <xdr:col>16</xdr:col>
      <xdr:colOff>457200</xdr:colOff>
      <xdr:row>92</xdr:row>
      <xdr:rowOff>0</xdr:rowOff>
    </xdr:from>
    <xdr:to>
      <xdr:col>16</xdr:col>
      <xdr:colOff>1247775</xdr:colOff>
      <xdr:row>92</xdr:row>
      <xdr:rowOff>0</xdr:rowOff>
    </xdr:to>
    <xdr:pic>
      <xdr:nvPicPr>
        <xdr:cNvPr id="22" name="Picture 1" hidden="1"/>
        <xdr:cNvPicPr preferRelativeResize="1">
          <a:picLocks noChangeAspect="1"/>
        </xdr:cNvPicPr>
      </xdr:nvPicPr>
      <xdr:blipFill>
        <a:blip r:embed="rId1"/>
        <a:stretch>
          <a:fillRect/>
        </a:stretch>
      </xdr:blipFill>
      <xdr:spPr>
        <a:xfrm>
          <a:off x="11315700" y="83019900"/>
          <a:ext cx="790575" cy="0"/>
        </a:xfrm>
        <a:prstGeom prst="rect">
          <a:avLst/>
        </a:prstGeom>
        <a:noFill/>
        <a:ln w="9525" cmpd="sng">
          <a:noFill/>
        </a:ln>
      </xdr:spPr>
    </xdr:pic>
    <xdr:clientData/>
  </xdr:twoCellAnchor>
  <xdr:twoCellAnchor editAs="oneCell">
    <xdr:from>
      <xdr:col>16</xdr:col>
      <xdr:colOff>457200</xdr:colOff>
      <xdr:row>92</xdr:row>
      <xdr:rowOff>0</xdr:rowOff>
    </xdr:from>
    <xdr:to>
      <xdr:col>16</xdr:col>
      <xdr:colOff>1247775</xdr:colOff>
      <xdr:row>92</xdr:row>
      <xdr:rowOff>0</xdr:rowOff>
    </xdr:to>
    <xdr:pic>
      <xdr:nvPicPr>
        <xdr:cNvPr id="23" name="Picture 2" hidden="1"/>
        <xdr:cNvPicPr preferRelativeResize="1">
          <a:picLocks noChangeAspect="1"/>
        </xdr:cNvPicPr>
      </xdr:nvPicPr>
      <xdr:blipFill>
        <a:blip r:embed="rId1"/>
        <a:stretch>
          <a:fillRect/>
        </a:stretch>
      </xdr:blipFill>
      <xdr:spPr>
        <a:xfrm>
          <a:off x="11315700" y="83019900"/>
          <a:ext cx="790575" cy="0"/>
        </a:xfrm>
        <a:prstGeom prst="rect">
          <a:avLst/>
        </a:prstGeom>
        <a:noFill/>
        <a:ln w="9525" cmpd="sng">
          <a:noFill/>
        </a:ln>
      </xdr:spPr>
    </xdr:pic>
    <xdr:clientData/>
  </xdr:twoCellAnchor>
  <xdr:twoCellAnchor editAs="oneCell">
    <xdr:from>
      <xdr:col>16</xdr:col>
      <xdr:colOff>457200</xdr:colOff>
      <xdr:row>92</xdr:row>
      <xdr:rowOff>0</xdr:rowOff>
    </xdr:from>
    <xdr:to>
      <xdr:col>16</xdr:col>
      <xdr:colOff>1247775</xdr:colOff>
      <xdr:row>92</xdr:row>
      <xdr:rowOff>0</xdr:rowOff>
    </xdr:to>
    <xdr:pic>
      <xdr:nvPicPr>
        <xdr:cNvPr id="24" name="Picture 3" hidden="1"/>
        <xdr:cNvPicPr preferRelativeResize="1">
          <a:picLocks noChangeAspect="1"/>
        </xdr:cNvPicPr>
      </xdr:nvPicPr>
      <xdr:blipFill>
        <a:blip r:embed="rId1"/>
        <a:stretch>
          <a:fillRect/>
        </a:stretch>
      </xdr:blipFill>
      <xdr:spPr>
        <a:xfrm>
          <a:off x="11315700" y="83019900"/>
          <a:ext cx="790575" cy="0"/>
        </a:xfrm>
        <a:prstGeom prst="rect">
          <a:avLst/>
        </a:prstGeom>
        <a:noFill/>
        <a:ln w="9525" cmpd="sng">
          <a:noFill/>
        </a:ln>
      </xdr:spPr>
    </xdr:pic>
    <xdr:clientData/>
  </xdr:twoCellAnchor>
  <xdr:twoCellAnchor editAs="oneCell">
    <xdr:from>
      <xdr:col>16</xdr:col>
      <xdr:colOff>457200</xdr:colOff>
      <xdr:row>92</xdr:row>
      <xdr:rowOff>0</xdr:rowOff>
    </xdr:from>
    <xdr:to>
      <xdr:col>16</xdr:col>
      <xdr:colOff>1247775</xdr:colOff>
      <xdr:row>92</xdr:row>
      <xdr:rowOff>0</xdr:rowOff>
    </xdr:to>
    <xdr:pic>
      <xdr:nvPicPr>
        <xdr:cNvPr id="25" name="Picture 4" hidden="1"/>
        <xdr:cNvPicPr preferRelativeResize="1">
          <a:picLocks noChangeAspect="1"/>
        </xdr:cNvPicPr>
      </xdr:nvPicPr>
      <xdr:blipFill>
        <a:blip r:embed="rId1"/>
        <a:stretch>
          <a:fillRect/>
        </a:stretch>
      </xdr:blipFill>
      <xdr:spPr>
        <a:xfrm>
          <a:off x="11315700" y="83019900"/>
          <a:ext cx="790575" cy="0"/>
        </a:xfrm>
        <a:prstGeom prst="rect">
          <a:avLst/>
        </a:prstGeom>
        <a:noFill/>
        <a:ln w="9525" cmpd="sng">
          <a:noFill/>
        </a:ln>
      </xdr:spPr>
    </xdr:pic>
    <xdr:clientData/>
  </xdr:twoCellAnchor>
  <xdr:twoCellAnchor editAs="oneCell">
    <xdr:from>
      <xdr:col>16</xdr:col>
      <xdr:colOff>457200</xdr:colOff>
      <xdr:row>92</xdr:row>
      <xdr:rowOff>0</xdr:rowOff>
    </xdr:from>
    <xdr:to>
      <xdr:col>16</xdr:col>
      <xdr:colOff>1247775</xdr:colOff>
      <xdr:row>92</xdr:row>
      <xdr:rowOff>0</xdr:rowOff>
    </xdr:to>
    <xdr:pic>
      <xdr:nvPicPr>
        <xdr:cNvPr id="26" name="Picture 3" hidden="1"/>
        <xdr:cNvPicPr preferRelativeResize="1">
          <a:picLocks noChangeAspect="1"/>
        </xdr:cNvPicPr>
      </xdr:nvPicPr>
      <xdr:blipFill>
        <a:blip r:embed="rId1"/>
        <a:stretch>
          <a:fillRect/>
        </a:stretch>
      </xdr:blipFill>
      <xdr:spPr>
        <a:xfrm>
          <a:off x="11315700" y="83019900"/>
          <a:ext cx="790575" cy="0"/>
        </a:xfrm>
        <a:prstGeom prst="rect">
          <a:avLst/>
        </a:prstGeom>
        <a:noFill/>
        <a:ln w="9525" cmpd="sng">
          <a:noFill/>
        </a:ln>
      </xdr:spPr>
    </xdr:pic>
    <xdr:clientData/>
  </xdr:twoCellAnchor>
  <xdr:twoCellAnchor editAs="oneCell">
    <xdr:from>
      <xdr:col>16</xdr:col>
      <xdr:colOff>457200</xdr:colOff>
      <xdr:row>92</xdr:row>
      <xdr:rowOff>0</xdr:rowOff>
    </xdr:from>
    <xdr:to>
      <xdr:col>16</xdr:col>
      <xdr:colOff>1247775</xdr:colOff>
      <xdr:row>92</xdr:row>
      <xdr:rowOff>0</xdr:rowOff>
    </xdr:to>
    <xdr:pic>
      <xdr:nvPicPr>
        <xdr:cNvPr id="27" name="Picture 4" hidden="1"/>
        <xdr:cNvPicPr preferRelativeResize="1">
          <a:picLocks noChangeAspect="1"/>
        </xdr:cNvPicPr>
      </xdr:nvPicPr>
      <xdr:blipFill>
        <a:blip r:embed="rId1"/>
        <a:stretch>
          <a:fillRect/>
        </a:stretch>
      </xdr:blipFill>
      <xdr:spPr>
        <a:xfrm>
          <a:off x="11315700" y="83019900"/>
          <a:ext cx="790575" cy="0"/>
        </a:xfrm>
        <a:prstGeom prst="rect">
          <a:avLst/>
        </a:prstGeom>
        <a:noFill/>
        <a:ln w="9525" cmpd="sng">
          <a:noFill/>
        </a:ln>
      </xdr:spPr>
    </xdr:pic>
    <xdr:clientData/>
  </xdr:twoCellAnchor>
  <xdr:twoCellAnchor editAs="oneCell">
    <xdr:from>
      <xdr:col>16</xdr:col>
      <xdr:colOff>457200</xdr:colOff>
      <xdr:row>92</xdr:row>
      <xdr:rowOff>0</xdr:rowOff>
    </xdr:from>
    <xdr:to>
      <xdr:col>16</xdr:col>
      <xdr:colOff>1219200</xdr:colOff>
      <xdr:row>92</xdr:row>
      <xdr:rowOff>0</xdr:rowOff>
    </xdr:to>
    <xdr:pic>
      <xdr:nvPicPr>
        <xdr:cNvPr id="28" name="Picture 13" hidden="1"/>
        <xdr:cNvPicPr preferRelativeResize="1">
          <a:picLocks noChangeAspect="1"/>
        </xdr:cNvPicPr>
      </xdr:nvPicPr>
      <xdr:blipFill>
        <a:blip r:embed="rId1"/>
        <a:stretch>
          <a:fillRect/>
        </a:stretch>
      </xdr:blipFill>
      <xdr:spPr>
        <a:xfrm>
          <a:off x="11315700" y="83019900"/>
          <a:ext cx="762000" cy="0"/>
        </a:xfrm>
        <a:prstGeom prst="rect">
          <a:avLst/>
        </a:prstGeom>
        <a:noFill/>
        <a:ln w="9525" cmpd="sng">
          <a:noFill/>
        </a:ln>
      </xdr:spPr>
    </xdr:pic>
    <xdr:clientData/>
  </xdr:twoCellAnchor>
  <xdr:twoCellAnchor editAs="oneCell">
    <xdr:from>
      <xdr:col>16</xdr:col>
      <xdr:colOff>457200</xdr:colOff>
      <xdr:row>92</xdr:row>
      <xdr:rowOff>0</xdr:rowOff>
    </xdr:from>
    <xdr:to>
      <xdr:col>16</xdr:col>
      <xdr:colOff>1219200</xdr:colOff>
      <xdr:row>92</xdr:row>
      <xdr:rowOff>0</xdr:rowOff>
    </xdr:to>
    <xdr:pic>
      <xdr:nvPicPr>
        <xdr:cNvPr id="29" name="Picture 14" hidden="1"/>
        <xdr:cNvPicPr preferRelativeResize="1">
          <a:picLocks noChangeAspect="1"/>
        </xdr:cNvPicPr>
      </xdr:nvPicPr>
      <xdr:blipFill>
        <a:blip r:embed="rId1"/>
        <a:stretch>
          <a:fillRect/>
        </a:stretch>
      </xdr:blipFill>
      <xdr:spPr>
        <a:xfrm>
          <a:off x="11315700" y="83019900"/>
          <a:ext cx="762000" cy="0"/>
        </a:xfrm>
        <a:prstGeom prst="rect">
          <a:avLst/>
        </a:prstGeom>
        <a:noFill/>
        <a:ln w="9525" cmpd="sng">
          <a:noFill/>
        </a:ln>
      </xdr:spPr>
    </xdr:pic>
    <xdr:clientData/>
  </xdr:twoCellAnchor>
  <xdr:twoCellAnchor editAs="oneCell">
    <xdr:from>
      <xdr:col>16</xdr:col>
      <xdr:colOff>457200</xdr:colOff>
      <xdr:row>92</xdr:row>
      <xdr:rowOff>0</xdr:rowOff>
    </xdr:from>
    <xdr:to>
      <xdr:col>16</xdr:col>
      <xdr:colOff>1247775</xdr:colOff>
      <xdr:row>92</xdr:row>
      <xdr:rowOff>0</xdr:rowOff>
    </xdr:to>
    <xdr:pic>
      <xdr:nvPicPr>
        <xdr:cNvPr id="30" name="Picture 1" hidden="1"/>
        <xdr:cNvPicPr preferRelativeResize="1">
          <a:picLocks noChangeAspect="1"/>
        </xdr:cNvPicPr>
      </xdr:nvPicPr>
      <xdr:blipFill>
        <a:blip r:embed="rId1"/>
        <a:stretch>
          <a:fillRect/>
        </a:stretch>
      </xdr:blipFill>
      <xdr:spPr>
        <a:xfrm>
          <a:off x="11315700" y="83019900"/>
          <a:ext cx="790575" cy="0"/>
        </a:xfrm>
        <a:prstGeom prst="rect">
          <a:avLst/>
        </a:prstGeom>
        <a:noFill/>
        <a:ln w="9525" cmpd="sng">
          <a:noFill/>
        </a:ln>
      </xdr:spPr>
    </xdr:pic>
    <xdr:clientData/>
  </xdr:twoCellAnchor>
  <xdr:twoCellAnchor editAs="oneCell">
    <xdr:from>
      <xdr:col>16</xdr:col>
      <xdr:colOff>457200</xdr:colOff>
      <xdr:row>92</xdr:row>
      <xdr:rowOff>0</xdr:rowOff>
    </xdr:from>
    <xdr:to>
      <xdr:col>16</xdr:col>
      <xdr:colOff>1247775</xdr:colOff>
      <xdr:row>92</xdr:row>
      <xdr:rowOff>0</xdr:rowOff>
    </xdr:to>
    <xdr:pic>
      <xdr:nvPicPr>
        <xdr:cNvPr id="31" name="Picture 2" hidden="1"/>
        <xdr:cNvPicPr preferRelativeResize="1">
          <a:picLocks noChangeAspect="1"/>
        </xdr:cNvPicPr>
      </xdr:nvPicPr>
      <xdr:blipFill>
        <a:blip r:embed="rId1"/>
        <a:stretch>
          <a:fillRect/>
        </a:stretch>
      </xdr:blipFill>
      <xdr:spPr>
        <a:xfrm>
          <a:off x="11315700" y="83019900"/>
          <a:ext cx="790575" cy="0"/>
        </a:xfrm>
        <a:prstGeom prst="rect">
          <a:avLst/>
        </a:prstGeom>
        <a:noFill/>
        <a:ln w="9525" cmpd="sng">
          <a:noFill/>
        </a:ln>
      </xdr:spPr>
    </xdr:pic>
    <xdr:clientData/>
  </xdr:twoCellAnchor>
  <xdr:twoCellAnchor editAs="oneCell">
    <xdr:from>
      <xdr:col>16</xdr:col>
      <xdr:colOff>457200</xdr:colOff>
      <xdr:row>92</xdr:row>
      <xdr:rowOff>0</xdr:rowOff>
    </xdr:from>
    <xdr:to>
      <xdr:col>16</xdr:col>
      <xdr:colOff>1247775</xdr:colOff>
      <xdr:row>92</xdr:row>
      <xdr:rowOff>0</xdr:rowOff>
    </xdr:to>
    <xdr:pic>
      <xdr:nvPicPr>
        <xdr:cNvPr id="32" name="Picture 3" hidden="1"/>
        <xdr:cNvPicPr preferRelativeResize="1">
          <a:picLocks noChangeAspect="1"/>
        </xdr:cNvPicPr>
      </xdr:nvPicPr>
      <xdr:blipFill>
        <a:blip r:embed="rId1"/>
        <a:stretch>
          <a:fillRect/>
        </a:stretch>
      </xdr:blipFill>
      <xdr:spPr>
        <a:xfrm>
          <a:off x="11315700" y="83019900"/>
          <a:ext cx="790575" cy="0"/>
        </a:xfrm>
        <a:prstGeom prst="rect">
          <a:avLst/>
        </a:prstGeom>
        <a:noFill/>
        <a:ln w="9525" cmpd="sng">
          <a:noFill/>
        </a:ln>
      </xdr:spPr>
    </xdr:pic>
    <xdr:clientData/>
  </xdr:twoCellAnchor>
  <xdr:twoCellAnchor editAs="oneCell">
    <xdr:from>
      <xdr:col>16</xdr:col>
      <xdr:colOff>457200</xdr:colOff>
      <xdr:row>92</xdr:row>
      <xdr:rowOff>0</xdr:rowOff>
    </xdr:from>
    <xdr:to>
      <xdr:col>16</xdr:col>
      <xdr:colOff>1247775</xdr:colOff>
      <xdr:row>92</xdr:row>
      <xdr:rowOff>0</xdr:rowOff>
    </xdr:to>
    <xdr:pic>
      <xdr:nvPicPr>
        <xdr:cNvPr id="33" name="Picture 4" hidden="1"/>
        <xdr:cNvPicPr preferRelativeResize="1">
          <a:picLocks noChangeAspect="1"/>
        </xdr:cNvPicPr>
      </xdr:nvPicPr>
      <xdr:blipFill>
        <a:blip r:embed="rId1"/>
        <a:stretch>
          <a:fillRect/>
        </a:stretch>
      </xdr:blipFill>
      <xdr:spPr>
        <a:xfrm>
          <a:off x="11315700" y="83019900"/>
          <a:ext cx="790575" cy="0"/>
        </a:xfrm>
        <a:prstGeom prst="rect">
          <a:avLst/>
        </a:prstGeom>
        <a:noFill/>
        <a:ln w="9525" cmpd="sng">
          <a:noFill/>
        </a:ln>
      </xdr:spPr>
    </xdr:pic>
    <xdr:clientData/>
  </xdr:twoCellAnchor>
  <xdr:twoCellAnchor editAs="oneCell">
    <xdr:from>
      <xdr:col>16</xdr:col>
      <xdr:colOff>457200</xdr:colOff>
      <xdr:row>92</xdr:row>
      <xdr:rowOff>0</xdr:rowOff>
    </xdr:from>
    <xdr:to>
      <xdr:col>16</xdr:col>
      <xdr:colOff>1247775</xdr:colOff>
      <xdr:row>92</xdr:row>
      <xdr:rowOff>0</xdr:rowOff>
    </xdr:to>
    <xdr:pic>
      <xdr:nvPicPr>
        <xdr:cNvPr id="34" name="Picture 3" hidden="1"/>
        <xdr:cNvPicPr preferRelativeResize="1">
          <a:picLocks noChangeAspect="1"/>
        </xdr:cNvPicPr>
      </xdr:nvPicPr>
      <xdr:blipFill>
        <a:blip r:embed="rId1"/>
        <a:stretch>
          <a:fillRect/>
        </a:stretch>
      </xdr:blipFill>
      <xdr:spPr>
        <a:xfrm>
          <a:off x="11315700" y="83019900"/>
          <a:ext cx="790575" cy="0"/>
        </a:xfrm>
        <a:prstGeom prst="rect">
          <a:avLst/>
        </a:prstGeom>
        <a:noFill/>
        <a:ln w="9525" cmpd="sng">
          <a:noFill/>
        </a:ln>
      </xdr:spPr>
    </xdr:pic>
    <xdr:clientData/>
  </xdr:twoCellAnchor>
  <xdr:twoCellAnchor editAs="oneCell">
    <xdr:from>
      <xdr:col>16</xdr:col>
      <xdr:colOff>457200</xdr:colOff>
      <xdr:row>92</xdr:row>
      <xdr:rowOff>0</xdr:rowOff>
    </xdr:from>
    <xdr:to>
      <xdr:col>16</xdr:col>
      <xdr:colOff>1247775</xdr:colOff>
      <xdr:row>92</xdr:row>
      <xdr:rowOff>0</xdr:rowOff>
    </xdr:to>
    <xdr:pic>
      <xdr:nvPicPr>
        <xdr:cNvPr id="35" name="Picture 4" hidden="1"/>
        <xdr:cNvPicPr preferRelativeResize="1">
          <a:picLocks noChangeAspect="1"/>
        </xdr:cNvPicPr>
      </xdr:nvPicPr>
      <xdr:blipFill>
        <a:blip r:embed="rId1"/>
        <a:stretch>
          <a:fillRect/>
        </a:stretch>
      </xdr:blipFill>
      <xdr:spPr>
        <a:xfrm>
          <a:off x="11315700" y="83019900"/>
          <a:ext cx="790575" cy="0"/>
        </a:xfrm>
        <a:prstGeom prst="rect">
          <a:avLst/>
        </a:prstGeom>
        <a:noFill/>
        <a:ln w="9525" cmpd="sng">
          <a:noFill/>
        </a:ln>
      </xdr:spPr>
    </xdr:pic>
    <xdr:clientData/>
  </xdr:twoCellAnchor>
  <xdr:twoCellAnchor editAs="oneCell">
    <xdr:from>
      <xdr:col>16</xdr:col>
      <xdr:colOff>457200</xdr:colOff>
      <xdr:row>92</xdr:row>
      <xdr:rowOff>0</xdr:rowOff>
    </xdr:from>
    <xdr:to>
      <xdr:col>16</xdr:col>
      <xdr:colOff>1219200</xdr:colOff>
      <xdr:row>92</xdr:row>
      <xdr:rowOff>0</xdr:rowOff>
    </xdr:to>
    <xdr:pic>
      <xdr:nvPicPr>
        <xdr:cNvPr id="36" name="Picture 13" hidden="1"/>
        <xdr:cNvPicPr preferRelativeResize="1">
          <a:picLocks noChangeAspect="1"/>
        </xdr:cNvPicPr>
      </xdr:nvPicPr>
      <xdr:blipFill>
        <a:blip r:embed="rId1"/>
        <a:stretch>
          <a:fillRect/>
        </a:stretch>
      </xdr:blipFill>
      <xdr:spPr>
        <a:xfrm>
          <a:off x="11315700" y="83019900"/>
          <a:ext cx="762000" cy="0"/>
        </a:xfrm>
        <a:prstGeom prst="rect">
          <a:avLst/>
        </a:prstGeom>
        <a:noFill/>
        <a:ln w="9525" cmpd="sng">
          <a:noFill/>
        </a:ln>
      </xdr:spPr>
    </xdr:pic>
    <xdr:clientData/>
  </xdr:twoCellAnchor>
  <xdr:twoCellAnchor editAs="oneCell">
    <xdr:from>
      <xdr:col>16</xdr:col>
      <xdr:colOff>457200</xdr:colOff>
      <xdr:row>92</xdr:row>
      <xdr:rowOff>0</xdr:rowOff>
    </xdr:from>
    <xdr:to>
      <xdr:col>16</xdr:col>
      <xdr:colOff>1219200</xdr:colOff>
      <xdr:row>92</xdr:row>
      <xdr:rowOff>0</xdr:rowOff>
    </xdr:to>
    <xdr:pic>
      <xdr:nvPicPr>
        <xdr:cNvPr id="37" name="Picture 14" hidden="1"/>
        <xdr:cNvPicPr preferRelativeResize="1">
          <a:picLocks noChangeAspect="1"/>
        </xdr:cNvPicPr>
      </xdr:nvPicPr>
      <xdr:blipFill>
        <a:blip r:embed="rId1"/>
        <a:stretch>
          <a:fillRect/>
        </a:stretch>
      </xdr:blipFill>
      <xdr:spPr>
        <a:xfrm>
          <a:off x="11315700" y="83019900"/>
          <a:ext cx="7620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92"/>
  <sheetViews>
    <sheetView tabSelected="1" zoomScale="90" zoomScaleNormal="90" zoomScalePageLayoutView="0" workbookViewId="0" topLeftCell="A1">
      <selection activeCell="A1" sqref="A1:Q1"/>
    </sheetView>
  </sheetViews>
  <sheetFormatPr defaultColWidth="9.00390625" defaultRowHeight="12" customHeight="1"/>
  <cols>
    <col min="1" max="1" width="7.375" style="6" customWidth="1"/>
    <col min="2" max="2" width="6.50390625" style="6" customWidth="1"/>
    <col min="3" max="3" width="7.375" style="6" customWidth="1"/>
    <col min="4" max="4" width="10.375" style="6" customWidth="1"/>
    <col min="5" max="5" width="11.125" style="7" customWidth="1"/>
    <col min="6" max="6" width="14.50390625" style="6" customWidth="1"/>
    <col min="7" max="7" width="11.625" style="6" customWidth="1"/>
    <col min="8" max="8" width="8.00390625" style="6" customWidth="1"/>
    <col min="9" max="9" width="10.00390625" style="6" customWidth="1"/>
    <col min="10" max="10" width="5.125" style="6" customWidth="1"/>
    <col min="11" max="11" width="18.00390625" style="6" customWidth="1"/>
    <col min="12" max="12" width="6.00390625" style="6" customWidth="1"/>
    <col min="13" max="13" width="6.50390625" style="6" customWidth="1"/>
    <col min="14" max="14" width="6.25390625" style="6" customWidth="1"/>
    <col min="15" max="15" width="6.75390625" style="6" customWidth="1"/>
    <col min="16" max="16" width="7.00390625" style="6" customWidth="1"/>
    <col min="17" max="17" width="47.25390625" style="6" customWidth="1"/>
    <col min="18" max="19" width="7.125" style="3" customWidth="1"/>
    <col min="20" max="21" width="10.25390625" style="3" bestFit="1" customWidth="1"/>
    <col min="22" max="16384" width="9.00390625" style="3" customWidth="1"/>
  </cols>
  <sheetData>
    <row r="1" spans="1:17" ht="35.25" customHeight="1">
      <c r="A1" s="13" t="s">
        <v>661</v>
      </c>
      <c r="B1" s="13"/>
      <c r="C1" s="13"/>
      <c r="D1" s="13"/>
      <c r="E1" s="13"/>
      <c r="F1" s="13"/>
      <c r="G1" s="13"/>
      <c r="H1" s="13"/>
      <c r="I1" s="13"/>
      <c r="J1" s="13"/>
      <c r="K1" s="13"/>
      <c r="L1" s="13"/>
      <c r="M1" s="13"/>
      <c r="N1" s="13"/>
      <c r="O1" s="13"/>
      <c r="P1" s="13"/>
      <c r="Q1" s="13"/>
    </row>
    <row r="2" spans="1:19" s="12" customFormat="1" ht="33.75">
      <c r="A2" s="8" t="s">
        <v>0</v>
      </c>
      <c r="B2" s="8" t="s">
        <v>1</v>
      </c>
      <c r="C2" s="8" t="s">
        <v>2</v>
      </c>
      <c r="D2" s="9" t="s">
        <v>3</v>
      </c>
      <c r="E2" s="8" t="s">
        <v>4</v>
      </c>
      <c r="F2" s="9" t="s">
        <v>5</v>
      </c>
      <c r="G2" s="9" t="s">
        <v>6</v>
      </c>
      <c r="H2" s="9" t="s">
        <v>7</v>
      </c>
      <c r="I2" s="8" t="s">
        <v>8</v>
      </c>
      <c r="J2" s="8" t="s">
        <v>9</v>
      </c>
      <c r="K2" s="9" t="s">
        <v>10</v>
      </c>
      <c r="L2" s="9" t="s">
        <v>11</v>
      </c>
      <c r="M2" s="9" t="s">
        <v>12</v>
      </c>
      <c r="N2" s="9" t="s">
        <v>13</v>
      </c>
      <c r="O2" s="9" t="s">
        <v>14</v>
      </c>
      <c r="P2" s="9" t="s">
        <v>15</v>
      </c>
      <c r="Q2" s="9" t="s">
        <v>660</v>
      </c>
      <c r="R2" s="10"/>
      <c r="S2" s="11"/>
    </row>
    <row r="3" spans="1:17" ht="48">
      <c r="A3" s="1" t="s">
        <v>16</v>
      </c>
      <c r="B3" s="4" t="s">
        <v>46</v>
      </c>
      <c r="C3" s="5" t="s">
        <v>47</v>
      </c>
      <c r="D3" s="4" t="s">
        <v>48</v>
      </c>
      <c r="E3" s="5" t="s">
        <v>562</v>
      </c>
      <c r="F3" s="2" t="s">
        <v>49</v>
      </c>
      <c r="G3" s="2" t="s">
        <v>17</v>
      </c>
      <c r="H3" s="2" t="s">
        <v>50</v>
      </c>
      <c r="I3" s="5" t="s">
        <v>51</v>
      </c>
      <c r="J3" s="2" t="s">
        <v>25</v>
      </c>
      <c r="K3" s="2" t="s">
        <v>52</v>
      </c>
      <c r="L3" s="2" t="s">
        <v>53</v>
      </c>
      <c r="M3" s="2" t="s">
        <v>30</v>
      </c>
      <c r="N3" s="2">
        <v>10000</v>
      </c>
      <c r="O3" s="2">
        <v>10000</v>
      </c>
      <c r="P3" s="4">
        <f aca="true" t="shared" si="0" ref="P3:P38">N3+O3</f>
        <v>20000</v>
      </c>
      <c r="Q3" s="2" t="s">
        <v>54</v>
      </c>
    </row>
    <row r="4" spans="1:17" ht="48">
      <c r="A4" s="1" t="s">
        <v>16</v>
      </c>
      <c r="B4" s="4" t="s">
        <v>46</v>
      </c>
      <c r="C4" s="5" t="s">
        <v>47</v>
      </c>
      <c r="D4" s="4" t="s">
        <v>48</v>
      </c>
      <c r="E4" s="5" t="s">
        <v>563</v>
      </c>
      <c r="F4" s="2" t="s">
        <v>55</v>
      </c>
      <c r="G4" s="2" t="s">
        <v>17</v>
      </c>
      <c r="H4" s="2" t="s">
        <v>56</v>
      </c>
      <c r="I4" s="5" t="s">
        <v>57</v>
      </c>
      <c r="J4" s="2" t="s">
        <v>25</v>
      </c>
      <c r="K4" s="2" t="s">
        <v>58</v>
      </c>
      <c r="L4" s="2" t="s">
        <v>59</v>
      </c>
      <c r="M4" s="2" t="s">
        <v>18</v>
      </c>
      <c r="N4" s="2">
        <v>10000</v>
      </c>
      <c r="O4" s="2">
        <v>10000</v>
      </c>
      <c r="P4" s="4">
        <f t="shared" si="0"/>
        <v>20000</v>
      </c>
      <c r="Q4" s="2" t="s">
        <v>60</v>
      </c>
    </row>
    <row r="5" spans="1:17" ht="36">
      <c r="A5" s="1" t="s">
        <v>16</v>
      </c>
      <c r="B5" s="4" t="s">
        <v>46</v>
      </c>
      <c r="C5" s="5" t="s">
        <v>47</v>
      </c>
      <c r="D5" s="4" t="s">
        <v>48</v>
      </c>
      <c r="E5" s="5" t="s">
        <v>564</v>
      </c>
      <c r="F5" s="2" t="s">
        <v>61</v>
      </c>
      <c r="G5" s="2" t="s">
        <v>17</v>
      </c>
      <c r="H5" s="2" t="s">
        <v>62</v>
      </c>
      <c r="I5" s="5" t="s">
        <v>63</v>
      </c>
      <c r="J5" s="2" t="s">
        <v>32</v>
      </c>
      <c r="K5" s="2" t="s">
        <v>64</v>
      </c>
      <c r="L5" s="2" t="s">
        <v>65</v>
      </c>
      <c r="M5" s="2" t="s">
        <v>18</v>
      </c>
      <c r="N5" s="2">
        <v>10000</v>
      </c>
      <c r="O5" s="2">
        <v>10000</v>
      </c>
      <c r="P5" s="4">
        <f t="shared" si="0"/>
        <v>20000</v>
      </c>
      <c r="Q5" s="2" t="s">
        <v>66</v>
      </c>
    </row>
    <row r="6" spans="1:17" ht="48">
      <c r="A6" s="1" t="s">
        <v>16</v>
      </c>
      <c r="B6" s="4" t="s">
        <v>46</v>
      </c>
      <c r="C6" s="5" t="s">
        <v>47</v>
      </c>
      <c r="D6" s="4" t="s">
        <v>48</v>
      </c>
      <c r="E6" s="5" t="s">
        <v>565</v>
      </c>
      <c r="F6" s="2" t="s">
        <v>67</v>
      </c>
      <c r="G6" s="2" t="s">
        <v>17</v>
      </c>
      <c r="H6" s="2" t="s">
        <v>68</v>
      </c>
      <c r="I6" s="5" t="s">
        <v>69</v>
      </c>
      <c r="J6" s="2" t="s">
        <v>31</v>
      </c>
      <c r="K6" s="2" t="s">
        <v>70</v>
      </c>
      <c r="L6" s="2" t="s">
        <v>71</v>
      </c>
      <c r="M6" s="2" t="s">
        <v>18</v>
      </c>
      <c r="N6" s="2">
        <v>10000</v>
      </c>
      <c r="O6" s="2">
        <v>10000</v>
      </c>
      <c r="P6" s="4">
        <f t="shared" si="0"/>
        <v>20000</v>
      </c>
      <c r="Q6" s="2" t="s">
        <v>72</v>
      </c>
    </row>
    <row r="7" spans="1:17" ht="72">
      <c r="A7" s="1" t="s">
        <v>16</v>
      </c>
      <c r="B7" s="4" t="s">
        <v>46</v>
      </c>
      <c r="C7" s="5" t="s">
        <v>47</v>
      </c>
      <c r="D7" s="4" t="s">
        <v>48</v>
      </c>
      <c r="E7" s="5" t="s">
        <v>566</v>
      </c>
      <c r="F7" s="2" t="s">
        <v>73</v>
      </c>
      <c r="G7" s="2" t="s">
        <v>17</v>
      </c>
      <c r="H7" s="2" t="s">
        <v>74</v>
      </c>
      <c r="I7" s="5" t="s">
        <v>75</v>
      </c>
      <c r="J7" s="2" t="s">
        <v>31</v>
      </c>
      <c r="K7" s="2" t="s">
        <v>76</v>
      </c>
      <c r="L7" s="2" t="s">
        <v>77</v>
      </c>
      <c r="M7" s="2" t="s">
        <v>18</v>
      </c>
      <c r="N7" s="2">
        <v>10000</v>
      </c>
      <c r="O7" s="2">
        <v>10000</v>
      </c>
      <c r="P7" s="4">
        <f t="shared" si="0"/>
        <v>20000</v>
      </c>
      <c r="Q7" s="2" t="s">
        <v>78</v>
      </c>
    </row>
    <row r="8" spans="1:17" ht="60">
      <c r="A8" s="1" t="s">
        <v>16</v>
      </c>
      <c r="B8" s="4" t="s">
        <v>46</v>
      </c>
      <c r="C8" s="5" t="s">
        <v>47</v>
      </c>
      <c r="D8" s="4" t="s">
        <v>48</v>
      </c>
      <c r="E8" s="5" t="s">
        <v>567</v>
      </c>
      <c r="F8" s="2" t="s">
        <v>79</v>
      </c>
      <c r="G8" s="2" t="s">
        <v>17</v>
      </c>
      <c r="H8" s="2" t="s">
        <v>80</v>
      </c>
      <c r="I8" s="5" t="s">
        <v>81</v>
      </c>
      <c r="J8" s="2" t="s">
        <v>32</v>
      </c>
      <c r="K8" s="2" t="s">
        <v>82</v>
      </c>
      <c r="L8" s="2" t="s">
        <v>83</v>
      </c>
      <c r="M8" s="2" t="s">
        <v>22</v>
      </c>
      <c r="N8" s="2">
        <v>10000</v>
      </c>
      <c r="O8" s="2">
        <v>10000</v>
      </c>
      <c r="P8" s="4">
        <f t="shared" si="0"/>
        <v>20000</v>
      </c>
      <c r="Q8" s="2" t="s">
        <v>84</v>
      </c>
    </row>
    <row r="9" spans="1:17" ht="48">
      <c r="A9" s="1" t="s">
        <v>16</v>
      </c>
      <c r="B9" s="4" t="s">
        <v>46</v>
      </c>
      <c r="C9" s="5" t="s">
        <v>47</v>
      </c>
      <c r="D9" s="4" t="s">
        <v>48</v>
      </c>
      <c r="E9" s="5" t="s">
        <v>568</v>
      </c>
      <c r="F9" s="2" t="s">
        <v>85</v>
      </c>
      <c r="G9" s="2" t="s">
        <v>17</v>
      </c>
      <c r="H9" s="2" t="s">
        <v>86</v>
      </c>
      <c r="I9" s="5" t="s">
        <v>87</v>
      </c>
      <c r="J9" s="2" t="s">
        <v>32</v>
      </c>
      <c r="K9" s="2" t="s">
        <v>88</v>
      </c>
      <c r="L9" s="2" t="s">
        <v>89</v>
      </c>
      <c r="M9" s="2" t="s">
        <v>18</v>
      </c>
      <c r="N9" s="2">
        <v>10000</v>
      </c>
      <c r="O9" s="2">
        <v>10000</v>
      </c>
      <c r="P9" s="4">
        <f t="shared" si="0"/>
        <v>20000</v>
      </c>
      <c r="Q9" s="2" t="s">
        <v>90</v>
      </c>
    </row>
    <row r="10" spans="1:17" ht="48">
      <c r="A10" s="1" t="s">
        <v>16</v>
      </c>
      <c r="B10" s="4" t="s">
        <v>46</v>
      </c>
      <c r="C10" s="5" t="s">
        <v>47</v>
      </c>
      <c r="D10" s="4" t="s">
        <v>48</v>
      </c>
      <c r="E10" s="5" t="s">
        <v>569</v>
      </c>
      <c r="F10" s="2" t="s">
        <v>91</v>
      </c>
      <c r="G10" s="2" t="s">
        <v>17</v>
      </c>
      <c r="H10" s="2" t="s">
        <v>92</v>
      </c>
      <c r="I10" s="5" t="s">
        <v>93</v>
      </c>
      <c r="J10" s="2" t="s">
        <v>32</v>
      </c>
      <c r="K10" s="2" t="s">
        <v>94</v>
      </c>
      <c r="L10" s="2" t="s">
        <v>83</v>
      </c>
      <c r="M10" s="2" t="s">
        <v>22</v>
      </c>
      <c r="N10" s="2">
        <v>10000</v>
      </c>
      <c r="O10" s="2">
        <v>10000</v>
      </c>
      <c r="P10" s="4">
        <f t="shared" si="0"/>
        <v>20000</v>
      </c>
      <c r="Q10" s="2" t="s">
        <v>95</v>
      </c>
    </row>
    <row r="11" spans="1:17" ht="48">
      <c r="A11" s="1" t="s">
        <v>16</v>
      </c>
      <c r="B11" s="4" t="s">
        <v>46</v>
      </c>
      <c r="C11" s="5" t="s">
        <v>47</v>
      </c>
      <c r="D11" s="4" t="s">
        <v>48</v>
      </c>
      <c r="E11" s="5" t="s">
        <v>570</v>
      </c>
      <c r="F11" s="2" t="s">
        <v>96</v>
      </c>
      <c r="G11" s="2" t="s">
        <v>17</v>
      </c>
      <c r="H11" s="2" t="s">
        <v>38</v>
      </c>
      <c r="I11" s="5" t="s">
        <v>97</v>
      </c>
      <c r="J11" s="2" t="s">
        <v>25</v>
      </c>
      <c r="K11" s="2" t="s">
        <v>98</v>
      </c>
      <c r="L11" s="2" t="s">
        <v>99</v>
      </c>
      <c r="M11" s="2" t="s">
        <v>18</v>
      </c>
      <c r="N11" s="2">
        <v>10000</v>
      </c>
      <c r="O11" s="2">
        <v>10000</v>
      </c>
      <c r="P11" s="4">
        <f t="shared" si="0"/>
        <v>20000</v>
      </c>
      <c r="Q11" s="2" t="s">
        <v>100</v>
      </c>
    </row>
    <row r="12" spans="1:17" ht="48">
      <c r="A12" s="1" t="s">
        <v>16</v>
      </c>
      <c r="B12" s="4" t="s">
        <v>46</v>
      </c>
      <c r="C12" s="5" t="s">
        <v>47</v>
      </c>
      <c r="D12" s="4" t="s">
        <v>48</v>
      </c>
      <c r="E12" s="5" t="s">
        <v>571</v>
      </c>
      <c r="F12" s="2" t="s">
        <v>101</v>
      </c>
      <c r="G12" s="2" t="s">
        <v>17</v>
      </c>
      <c r="H12" s="2" t="s">
        <v>102</v>
      </c>
      <c r="I12" s="5" t="s">
        <v>103</v>
      </c>
      <c r="J12" s="2" t="s">
        <v>25</v>
      </c>
      <c r="K12" s="2" t="s">
        <v>104</v>
      </c>
      <c r="L12" s="2" t="s">
        <v>105</v>
      </c>
      <c r="M12" s="2" t="s">
        <v>18</v>
      </c>
      <c r="N12" s="2">
        <v>10000</v>
      </c>
      <c r="O12" s="2">
        <v>10000</v>
      </c>
      <c r="P12" s="4">
        <f t="shared" si="0"/>
        <v>20000</v>
      </c>
      <c r="Q12" s="2" t="s">
        <v>106</v>
      </c>
    </row>
    <row r="13" spans="1:17" ht="48">
      <c r="A13" s="1" t="s">
        <v>16</v>
      </c>
      <c r="B13" s="4" t="s">
        <v>46</v>
      </c>
      <c r="C13" s="5" t="s">
        <v>47</v>
      </c>
      <c r="D13" s="4" t="s">
        <v>48</v>
      </c>
      <c r="E13" s="5" t="s">
        <v>572</v>
      </c>
      <c r="F13" s="2" t="s">
        <v>107</v>
      </c>
      <c r="G13" s="2" t="s">
        <v>17</v>
      </c>
      <c r="H13" s="2" t="s">
        <v>108</v>
      </c>
      <c r="I13" s="5" t="s">
        <v>109</v>
      </c>
      <c r="J13" s="2" t="s">
        <v>25</v>
      </c>
      <c r="K13" s="2" t="s">
        <v>110</v>
      </c>
      <c r="L13" s="2" t="s">
        <v>24</v>
      </c>
      <c r="M13" s="2" t="s">
        <v>18</v>
      </c>
      <c r="N13" s="2">
        <v>10000</v>
      </c>
      <c r="O13" s="2">
        <v>10000</v>
      </c>
      <c r="P13" s="4">
        <f t="shared" si="0"/>
        <v>20000</v>
      </c>
      <c r="Q13" s="2" t="s">
        <v>111</v>
      </c>
    </row>
    <row r="14" spans="1:17" ht="36">
      <c r="A14" s="1" t="s">
        <v>16</v>
      </c>
      <c r="B14" s="4" t="s">
        <v>46</v>
      </c>
      <c r="C14" s="5" t="s">
        <v>47</v>
      </c>
      <c r="D14" s="4" t="s">
        <v>48</v>
      </c>
      <c r="E14" s="5" t="s">
        <v>573</v>
      </c>
      <c r="F14" s="2" t="s">
        <v>112</v>
      </c>
      <c r="G14" s="2" t="s">
        <v>17</v>
      </c>
      <c r="H14" s="2" t="s">
        <v>113</v>
      </c>
      <c r="I14" s="5" t="s">
        <v>114</v>
      </c>
      <c r="J14" s="2" t="s">
        <v>32</v>
      </c>
      <c r="K14" s="2" t="s">
        <v>115</v>
      </c>
      <c r="L14" s="2" t="s">
        <v>116</v>
      </c>
      <c r="M14" s="2" t="s">
        <v>18</v>
      </c>
      <c r="N14" s="2">
        <v>10000</v>
      </c>
      <c r="O14" s="2">
        <v>10000</v>
      </c>
      <c r="P14" s="4">
        <f t="shared" si="0"/>
        <v>20000</v>
      </c>
      <c r="Q14" s="2" t="s">
        <v>117</v>
      </c>
    </row>
    <row r="15" spans="1:17" ht="60">
      <c r="A15" s="1" t="s">
        <v>16</v>
      </c>
      <c r="B15" s="4" t="s">
        <v>46</v>
      </c>
      <c r="C15" s="5" t="s">
        <v>47</v>
      </c>
      <c r="D15" s="4" t="s">
        <v>48</v>
      </c>
      <c r="E15" s="5" t="s">
        <v>574</v>
      </c>
      <c r="F15" s="2" t="s">
        <v>118</v>
      </c>
      <c r="G15" s="2" t="s">
        <v>17</v>
      </c>
      <c r="H15" s="2" t="s">
        <v>119</v>
      </c>
      <c r="I15" s="5" t="s">
        <v>120</v>
      </c>
      <c r="J15" s="2" t="s">
        <v>25</v>
      </c>
      <c r="K15" s="2" t="s">
        <v>121</v>
      </c>
      <c r="L15" s="2" t="s">
        <v>122</v>
      </c>
      <c r="M15" s="2" t="s">
        <v>18</v>
      </c>
      <c r="N15" s="2">
        <v>10000</v>
      </c>
      <c r="O15" s="2">
        <v>10000</v>
      </c>
      <c r="P15" s="4">
        <f t="shared" si="0"/>
        <v>20000</v>
      </c>
      <c r="Q15" s="2" t="s">
        <v>123</v>
      </c>
    </row>
    <row r="16" spans="1:17" ht="48">
      <c r="A16" s="1" t="s">
        <v>16</v>
      </c>
      <c r="B16" s="4" t="s">
        <v>46</v>
      </c>
      <c r="C16" s="5" t="s">
        <v>47</v>
      </c>
      <c r="D16" s="4" t="s">
        <v>48</v>
      </c>
      <c r="E16" s="5" t="s">
        <v>575</v>
      </c>
      <c r="F16" s="2" t="s">
        <v>124</v>
      </c>
      <c r="G16" s="2" t="s">
        <v>17</v>
      </c>
      <c r="H16" s="2" t="s">
        <v>125</v>
      </c>
      <c r="I16" s="5" t="s">
        <v>126</v>
      </c>
      <c r="J16" s="2" t="s">
        <v>32</v>
      </c>
      <c r="K16" s="2" t="s">
        <v>127</v>
      </c>
      <c r="L16" s="2" t="s">
        <v>128</v>
      </c>
      <c r="M16" s="2" t="s">
        <v>18</v>
      </c>
      <c r="N16" s="2">
        <v>10000</v>
      </c>
      <c r="O16" s="2">
        <v>10000</v>
      </c>
      <c r="P16" s="4">
        <f t="shared" si="0"/>
        <v>20000</v>
      </c>
      <c r="Q16" s="2" t="s">
        <v>129</v>
      </c>
    </row>
    <row r="17" spans="1:17" ht="48">
      <c r="A17" s="1" t="s">
        <v>16</v>
      </c>
      <c r="B17" s="4" t="s">
        <v>46</v>
      </c>
      <c r="C17" s="5" t="s">
        <v>47</v>
      </c>
      <c r="D17" s="4" t="s">
        <v>48</v>
      </c>
      <c r="E17" s="5" t="s">
        <v>576</v>
      </c>
      <c r="F17" s="2" t="s">
        <v>130</v>
      </c>
      <c r="G17" s="2" t="s">
        <v>17</v>
      </c>
      <c r="H17" s="2" t="s">
        <v>131</v>
      </c>
      <c r="I17" s="5" t="s">
        <v>132</v>
      </c>
      <c r="J17" s="2" t="s">
        <v>25</v>
      </c>
      <c r="K17" s="2" t="s">
        <v>133</v>
      </c>
      <c r="L17" s="2" t="s">
        <v>134</v>
      </c>
      <c r="M17" s="2" t="s">
        <v>18</v>
      </c>
      <c r="N17" s="2">
        <v>10000</v>
      </c>
      <c r="O17" s="2">
        <v>10000</v>
      </c>
      <c r="P17" s="4">
        <f t="shared" si="0"/>
        <v>20000</v>
      </c>
      <c r="Q17" s="2" t="s">
        <v>135</v>
      </c>
    </row>
    <row r="18" spans="1:17" ht="48">
      <c r="A18" s="1" t="s">
        <v>16</v>
      </c>
      <c r="B18" s="4" t="s">
        <v>46</v>
      </c>
      <c r="C18" s="5" t="s">
        <v>47</v>
      </c>
      <c r="D18" s="4" t="s">
        <v>48</v>
      </c>
      <c r="E18" s="5" t="s">
        <v>577</v>
      </c>
      <c r="F18" s="2" t="s">
        <v>136</v>
      </c>
      <c r="G18" s="2" t="s">
        <v>17</v>
      </c>
      <c r="H18" s="2" t="s">
        <v>137</v>
      </c>
      <c r="I18" s="5" t="s">
        <v>138</v>
      </c>
      <c r="J18" s="2" t="s">
        <v>32</v>
      </c>
      <c r="K18" s="2" t="s">
        <v>139</v>
      </c>
      <c r="L18" s="2" t="s">
        <v>140</v>
      </c>
      <c r="M18" s="2" t="s">
        <v>19</v>
      </c>
      <c r="N18" s="2">
        <v>10000</v>
      </c>
      <c r="O18" s="2">
        <v>10000</v>
      </c>
      <c r="P18" s="4">
        <f t="shared" si="0"/>
        <v>20000</v>
      </c>
      <c r="Q18" s="2" t="s">
        <v>141</v>
      </c>
    </row>
    <row r="19" spans="1:17" ht="144">
      <c r="A19" s="1" t="s">
        <v>16</v>
      </c>
      <c r="B19" s="4" t="s">
        <v>46</v>
      </c>
      <c r="C19" s="5" t="s">
        <v>47</v>
      </c>
      <c r="D19" s="4" t="s">
        <v>48</v>
      </c>
      <c r="E19" s="5" t="s">
        <v>578</v>
      </c>
      <c r="F19" s="2" t="s">
        <v>142</v>
      </c>
      <c r="G19" s="2" t="s">
        <v>17</v>
      </c>
      <c r="H19" s="2" t="s">
        <v>143</v>
      </c>
      <c r="I19" s="5" t="s">
        <v>144</v>
      </c>
      <c r="J19" s="2" t="s">
        <v>25</v>
      </c>
      <c r="K19" s="2" t="s">
        <v>145</v>
      </c>
      <c r="L19" s="2" t="s">
        <v>146</v>
      </c>
      <c r="M19" s="2" t="s">
        <v>18</v>
      </c>
      <c r="N19" s="2">
        <v>10000</v>
      </c>
      <c r="O19" s="2">
        <v>10000</v>
      </c>
      <c r="P19" s="4">
        <f t="shared" si="0"/>
        <v>20000</v>
      </c>
      <c r="Q19" s="2" t="s">
        <v>147</v>
      </c>
    </row>
    <row r="20" spans="1:17" ht="132">
      <c r="A20" s="1" t="s">
        <v>16</v>
      </c>
      <c r="B20" s="4" t="s">
        <v>46</v>
      </c>
      <c r="C20" s="5" t="s">
        <v>47</v>
      </c>
      <c r="D20" s="4" t="s">
        <v>48</v>
      </c>
      <c r="E20" s="5" t="s">
        <v>579</v>
      </c>
      <c r="F20" s="2" t="s">
        <v>148</v>
      </c>
      <c r="G20" s="2" t="s">
        <v>17</v>
      </c>
      <c r="H20" s="2" t="s">
        <v>149</v>
      </c>
      <c r="I20" s="5" t="s">
        <v>150</v>
      </c>
      <c r="J20" s="2" t="s">
        <v>25</v>
      </c>
      <c r="K20" s="2" t="s">
        <v>151</v>
      </c>
      <c r="L20" s="2" t="s">
        <v>152</v>
      </c>
      <c r="M20" s="2" t="s">
        <v>42</v>
      </c>
      <c r="N20" s="2">
        <v>10000</v>
      </c>
      <c r="O20" s="2">
        <v>10000</v>
      </c>
      <c r="P20" s="4">
        <f t="shared" si="0"/>
        <v>20000</v>
      </c>
      <c r="Q20" s="2" t="s">
        <v>153</v>
      </c>
    </row>
    <row r="21" spans="1:17" ht="48">
      <c r="A21" s="1" t="s">
        <v>16</v>
      </c>
      <c r="B21" s="4" t="s">
        <v>46</v>
      </c>
      <c r="C21" s="5" t="s">
        <v>47</v>
      </c>
      <c r="D21" s="4" t="s">
        <v>48</v>
      </c>
      <c r="E21" s="5" t="s">
        <v>580</v>
      </c>
      <c r="F21" s="2" t="s">
        <v>154</v>
      </c>
      <c r="G21" s="2" t="s">
        <v>17</v>
      </c>
      <c r="H21" s="2" t="s">
        <v>155</v>
      </c>
      <c r="I21" s="5" t="s">
        <v>156</v>
      </c>
      <c r="J21" s="2" t="s">
        <v>25</v>
      </c>
      <c r="K21" s="2" t="s">
        <v>157</v>
      </c>
      <c r="L21" s="2" t="s">
        <v>158</v>
      </c>
      <c r="M21" s="2" t="s">
        <v>22</v>
      </c>
      <c r="N21" s="2">
        <v>10000</v>
      </c>
      <c r="O21" s="2">
        <v>10000</v>
      </c>
      <c r="P21" s="4">
        <f t="shared" si="0"/>
        <v>20000</v>
      </c>
      <c r="Q21" s="2" t="s">
        <v>159</v>
      </c>
    </row>
    <row r="22" spans="1:17" ht="48">
      <c r="A22" s="1" t="s">
        <v>16</v>
      </c>
      <c r="B22" s="4" t="s">
        <v>46</v>
      </c>
      <c r="C22" s="5" t="s">
        <v>47</v>
      </c>
      <c r="D22" s="4" t="s">
        <v>48</v>
      </c>
      <c r="E22" s="5" t="s">
        <v>581</v>
      </c>
      <c r="F22" s="2" t="s">
        <v>160</v>
      </c>
      <c r="G22" s="2" t="s">
        <v>17</v>
      </c>
      <c r="H22" s="2" t="s">
        <v>161</v>
      </c>
      <c r="I22" s="5" t="s">
        <v>162</v>
      </c>
      <c r="J22" s="2" t="s">
        <v>25</v>
      </c>
      <c r="K22" s="2" t="s">
        <v>163</v>
      </c>
      <c r="L22" s="2" t="s">
        <v>164</v>
      </c>
      <c r="M22" s="2" t="s">
        <v>18</v>
      </c>
      <c r="N22" s="2">
        <v>10000</v>
      </c>
      <c r="O22" s="2">
        <v>10000</v>
      </c>
      <c r="P22" s="4">
        <f t="shared" si="0"/>
        <v>20000</v>
      </c>
      <c r="Q22" s="2" t="s">
        <v>165</v>
      </c>
    </row>
    <row r="23" spans="1:17" ht="36">
      <c r="A23" s="1" t="s">
        <v>16</v>
      </c>
      <c r="B23" s="4" t="s">
        <v>46</v>
      </c>
      <c r="C23" s="5" t="s">
        <v>47</v>
      </c>
      <c r="D23" s="4" t="s">
        <v>48</v>
      </c>
      <c r="E23" s="5" t="s">
        <v>582</v>
      </c>
      <c r="F23" s="2" t="s">
        <v>166</v>
      </c>
      <c r="G23" s="2" t="s">
        <v>17</v>
      </c>
      <c r="H23" s="2" t="s">
        <v>167</v>
      </c>
      <c r="I23" s="5" t="s">
        <v>168</v>
      </c>
      <c r="J23" s="2" t="s">
        <v>32</v>
      </c>
      <c r="K23" s="2" t="s">
        <v>169</v>
      </c>
      <c r="L23" s="2" t="s">
        <v>170</v>
      </c>
      <c r="M23" s="2" t="s">
        <v>18</v>
      </c>
      <c r="N23" s="2">
        <v>10000</v>
      </c>
      <c r="O23" s="2">
        <v>10000</v>
      </c>
      <c r="P23" s="4">
        <f t="shared" si="0"/>
        <v>20000</v>
      </c>
      <c r="Q23" s="2" t="s">
        <v>171</v>
      </c>
    </row>
    <row r="24" spans="1:17" ht="48">
      <c r="A24" s="1" t="s">
        <v>16</v>
      </c>
      <c r="B24" s="4" t="s">
        <v>46</v>
      </c>
      <c r="C24" s="5" t="s">
        <v>47</v>
      </c>
      <c r="D24" s="4" t="s">
        <v>48</v>
      </c>
      <c r="E24" s="5" t="s">
        <v>583</v>
      </c>
      <c r="F24" s="2" t="s">
        <v>172</v>
      </c>
      <c r="G24" s="2" t="s">
        <v>17</v>
      </c>
      <c r="H24" s="2" t="s">
        <v>173</v>
      </c>
      <c r="I24" s="5" t="s">
        <v>174</v>
      </c>
      <c r="J24" s="2" t="s">
        <v>25</v>
      </c>
      <c r="K24" s="2" t="s">
        <v>175</v>
      </c>
      <c r="L24" s="2" t="s">
        <v>176</v>
      </c>
      <c r="M24" s="2" t="s">
        <v>22</v>
      </c>
      <c r="N24" s="2">
        <v>10000</v>
      </c>
      <c r="O24" s="2">
        <v>10000</v>
      </c>
      <c r="P24" s="4">
        <f t="shared" si="0"/>
        <v>20000</v>
      </c>
      <c r="Q24" s="2" t="s">
        <v>177</v>
      </c>
    </row>
    <row r="25" spans="1:17" ht="48">
      <c r="A25" s="1" t="s">
        <v>16</v>
      </c>
      <c r="B25" s="4" t="s">
        <v>46</v>
      </c>
      <c r="C25" s="5" t="s">
        <v>47</v>
      </c>
      <c r="D25" s="4" t="s">
        <v>48</v>
      </c>
      <c r="E25" s="5" t="s">
        <v>584</v>
      </c>
      <c r="F25" s="2" t="s">
        <v>178</v>
      </c>
      <c r="G25" s="2" t="s">
        <v>17</v>
      </c>
      <c r="H25" s="2" t="s">
        <v>179</v>
      </c>
      <c r="I25" s="5" t="s">
        <v>180</v>
      </c>
      <c r="J25" s="2" t="s">
        <v>32</v>
      </c>
      <c r="K25" s="2" t="s">
        <v>181</v>
      </c>
      <c r="L25" s="2" t="s">
        <v>182</v>
      </c>
      <c r="M25" s="2" t="s">
        <v>22</v>
      </c>
      <c r="N25" s="2">
        <v>10000</v>
      </c>
      <c r="O25" s="2">
        <v>10000</v>
      </c>
      <c r="P25" s="4">
        <f t="shared" si="0"/>
        <v>20000</v>
      </c>
      <c r="Q25" s="2" t="s">
        <v>183</v>
      </c>
    </row>
    <row r="26" spans="1:17" ht="84">
      <c r="A26" s="1" t="s">
        <v>16</v>
      </c>
      <c r="B26" s="4" t="s">
        <v>46</v>
      </c>
      <c r="C26" s="5" t="s">
        <v>47</v>
      </c>
      <c r="D26" s="4" t="s">
        <v>48</v>
      </c>
      <c r="E26" s="5" t="s">
        <v>585</v>
      </c>
      <c r="F26" s="2" t="s">
        <v>184</v>
      </c>
      <c r="G26" s="2" t="s">
        <v>17</v>
      </c>
      <c r="H26" s="2" t="s">
        <v>185</v>
      </c>
      <c r="I26" s="5" t="s">
        <v>186</v>
      </c>
      <c r="J26" s="2" t="s">
        <v>32</v>
      </c>
      <c r="K26" s="2" t="s">
        <v>187</v>
      </c>
      <c r="L26" s="2" t="s">
        <v>188</v>
      </c>
      <c r="M26" s="2" t="s">
        <v>23</v>
      </c>
      <c r="N26" s="2">
        <v>10000</v>
      </c>
      <c r="O26" s="2">
        <v>10000</v>
      </c>
      <c r="P26" s="4">
        <f t="shared" si="0"/>
        <v>20000</v>
      </c>
      <c r="Q26" s="2" t="s">
        <v>189</v>
      </c>
    </row>
    <row r="27" spans="1:17" ht="36">
      <c r="A27" s="1" t="s">
        <v>16</v>
      </c>
      <c r="B27" s="4" t="s">
        <v>46</v>
      </c>
      <c r="C27" s="5" t="s">
        <v>47</v>
      </c>
      <c r="D27" s="4" t="s">
        <v>48</v>
      </c>
      <c r="E27" s="5" t="s">
        <v>586</v>
      </c>
      <c r="F27" s="2" t="s">
        <v>190</v>
      </c>
      <c r="G27" s="2" t="s">
        <v>17</v>
      </c>
      <c r="H27" s="2" t="s">
        <v>191</v>
      </c>
      <c r="I27" s="5" t="s">
        <v>192</v>
      </c>
      <c r="J27" s="2" t="s">
        <v>32</v>
      </c>
      <c r="K27" s="2" t="s">
        <v>193</v>
      </c>
      <c r="L27" s="2" t="s">
        <v>194</v>
      </c>
      <c r="M27" s="2" t="s">
        <v>18</v>
      </c>
      <c r="N27" s="2">
        <v>10000</v>
      </c>
      <c r="O27" s="2">
        <v>10000</v>
      </c>
      <c r="P27" s="4">
        <f t="shared" si="0"/>
        <v>20000</v>
      </c>
      <c r="Q27" s="2" t="s">
        <v>195</v>
      </c>
    </row>
    <row r="28" spans="1:17" ht="48">
      <c r="A28" s="1" t="s">
        <v>16</v>
      </c>
      <c r="B28" s="4" t="s">
        <v>46</v>
      </c>
      <c r="C28" s="5" t="s">
        <v>47</v>
      </c>
      <c r="D28" s="4" t="s">
        <v>48</v>
      </c>
      <c r="E28" s="5" t="s">
        <v>587</v>
      </c>
      <c r="F28" s="2" t="s">
        <v>196</v>
      </c>
      <c r="G28" s="2" t="s">
        <v>17</v>
      </c>
      <c r="H28" s="2" t="s">
        <v>197</v>
      </c>
      <c r="I28" s="5" t="s">
        <v>198</v>
      </c>
      <c r="J28" s="2" t="s">
        <v>25</v>
      </c>
      <c r="K28" s="2" t="s">
        <v>199</v>
      </c>
      <c r="L28" s="2" t="s">
        <v>200</v>
      </c>
      <c r="M28" s="2" t="s">
        <v>18</v>
      </c>
      <c r="N28" s="2">
        <v>10000</v>
      </c>
      <c r="O28" s="2">
        <v>10000</v>
      </c>
      <c r="P28" s="4">
        <f t="shared" si="0"/>
        <v>20000</v>
      </c>
      <c r="Q28" s="2" t="s">
        <v>201</v>
      </c>
    </row>
    <row r="29" spans="1:17" ht="48">
      <c r="A29" s="1" t="s">
        <v>16</v>
      </c>
      <c r="B29" s="4" t="s">
        <v>46</v>
      </c>
      <c r="C29" s="5" t="s">
        <v>47</v>
      </c>
      <c r="D29" s="4" t="s">
        <v>48</v>
      </c>
      <c r="E29" s="5" t="s">
        <v>588</v>
      </c>
      <c r="F29" s="2" t="s">
        <v>202</v>
      </c>
      <c r="G29" s="2" t="s">
        <v>17</v>
      </c>
      <c r="H29" s="2" t="s">
        <v>203</v>
      </c>
      <c r="I29" s="5" t="s">
        <v>204</v>
      </c>
      <c r="J29" s="2" t="s">
        <v>31</v>
      </c>
      <c r="K29" s="2" t="s">
        <v>205</v>
      </c>
      <c r="L29" s="2" t="s">
        <v>206</v>
      </c>
      <c r="M29" s="2" t="s">
        <v>18</v>
      </c>
      <c r="N29" s="2">
        <v>10000</v>
      </c>
      <c r="O29" s="2">
        <v>10000</v>
      </c>
      <c r="P29" s="4">
        <f t="shared" si="0"/>
        <v>20000</v>
      </c>
      <c r="Q29" s="2" t="s">
        <v>207</v>
      </c>
    </row>
    <row r="30" spans="1:17" ht="72">
      <c r="A30" s="1" t="s">
        <v>16</v>
      </c>
      <c r="B30" s="4" t="s">
        <v>46</v>
      </c>
      <c r="C30" s="5" t="s">
        <v>47</v>
      </c>
      <c r="D30" s="4" t="s">
        <v>48</v>
      </c>
      <c r="E30" s="5" t="s">
        <v>589</v>
      </c>
      <c r="F30" s="2" t="s">
        <v>208</v>
      </c>
      <c r="G30" s="2" t="s">
        <v>17</v>
      </c>
      <c r="H30" s="2" t="s">
        <v>209</v>
      </c>
      <c r="I30" s="5" t="s">
        <v>210</v>
      </c>
      <c r="J30" s="2" t="s">
        <v>25</v>
      </c>
      <c r="K30" s="2" t="s">
        <v>211</v>
      </c>
      <c r="L30" s="2" t="s">
        <v>194</v>
      </c>
      <c r="M30" s="2" t="s">
        <v>18</v>
      </c>
      <c r="N30" s="2">
        <v>10000</v>
      </c>
      <c r="O30" s="2">
        <v>10000</v>
      </c>
      <c r="P30" s="4">
        <f t="shared" si="0"/>
        <v>20000</v>
      </c>
      <c r="Q30" s="2" t="s">
        <v>212</v>
      </c>
    </row>
    <row r="31" spans="1:17" ht="36">
      <c r="A31" s="1" t="s">
        <v>16</v>
      </c>
      <c r="B31" s="4" t="s">
        <v>46</v>
      </c>
      <c r="C31" s="5" t="s">
        <v>47</v>
      </c>
      <c r="D31" s="4" t="s">
        <v>48</v>
      </c>
      <c r="E31" s="5" t="s">
        <v>590</v>
      </c>
      <c r="F31" s="2" t="s">
        <v>213</v>
      </c>
      <c r="G31" s="2" t="s">
        <v>17</v>
      </c>
      <c r="H31" s="2" t="s">
        <v>35</v>
      </c>
      <c r="I31" s="5" t="s">
        <v>214</v>
      </c>
      <c r="J31" s="2" t="s">
        <v>32</v>
      </c>
      <c r="K31" s="2" t="s">
        <v>215</v>
      </c>
      <c r="L31" s="2" t="s">
        <v>216</v>
      </c>
      <c r="M31" s="2" t="s">
        <v>22</v>
      </c>
      <c r="N31" s="2">
        <v>10000</v>
      </c>
      <c r="O31" s="2">
        <v>10000</v>
      </c>
      <c r="P31" s="4">
        <f t="shared" si="0"/>
        <v>20000</v>
      </c>
      <c r="Q31" s="2" t="s">
        <v>217</v>
      </c>
    </row>
    <row r="32" spans="1:17" ht="48">
      <c r="A32" s="1" t="s">
        <v>16</v>
      </c>
      <c r="B32" s="4" t="s">
        <v>46</v>
      </c>
      <c r="C32" s="5" t="s">
        <v>47</v>
      </c>
      <c r="D32" s="4" t="s">
        <v>48</v>
      </c>
      <c r="E32" s="5" t="s">
        <v>591</v>
      </c>
      <c r="F32" s="2" t="s">
        <v>218</v>
      </c>
      <c r="G32" s="2" t="s">
        <v>17</v>
      </c>
      <c r="H32" s="2" t="s">
        <v>219</v>
      </c>
      <c r="I32" s="5" t="s">
        <v>220</v>
      </c>
      <c r="J32" s="2" t="s">
        <v>25</v>
      </c>
      <c r="K32" s="2" t="s">
        <v>221</v>
      </c>
      <c r="L32" s="2" t="s">
        <v>222</v>
      </c>
      <c r="M32" s="2" t="s">
        <v>22</v>
      </c>
      <c r="N32" s="2">
        <v>10000</v>
      </c>
      <c r="O32" s="2">
        <v>10000</v>
      </c>
      <c r="P32" s="4">
        <f t="shared" si="0"/>
        <v>20000</v>
      </c>
      <c r="Q32" s="2" t="s">
        <v>223</v>
      </c>
    </row>
    <row r="33" spans="1:17" ht="48">
      <c r="A33" s="1" t="s">
        <v>16</v>
      </c>
      <c r="B33" s="4" t="s">
        <v>46</v>
      </c>
      <c r="C33" s="5" t="s">
        <v>47</v>
      </c>
      <c r="D33" s="4" t="s">
        <v>48</v>
      </c>
      <c r="E33" s="5" t="s">
        <v>592</v>
      </c>
      <c r="F33" s="2" t="s">
        <v>224</v>
      </c>
      <c r="G33" s="2" t="s">
        <v>17</v>
      </c>
      <c r="H33" s="2" t="s">
        <v>225</v>
      </c>
      <c r="I33" s="5" t="s">
        <v>226</v>
      </c>
      <c r="J33" s="2" t="s">
        <v>25</v>
      </c>
      <c r="K33" s="2" t="s">
        <v>227</v>
      </c>
      <c r="L33" s="2" t="s">
        <v>228</v>
      </c>
      <c r="M33" s="2" t="s">
        <v>22</v>
      </c>
      <c r="N33" s="2">
        <v>10000</v>
      </c>
      <c r="O33" s="2">
        <v>10000</v>
      </c>
      <c r="P33" s="4">
        <f t="shared" si="0"/>
        <v>20000</v>
      </c>
      <c r="Q33" s="2" t="s">
        <v>229</v>
      </c>
    </row>
    <row r="34" spans="1:17" ht="60">
      <c r="A34" s="1" t="s">
        <v>16</v>
      </c>
      <c r="B34" s="4" t="s">
        <v>46</v>
      </c>
      <c r="C34" s="5" t="s">
        <v>47</v>
      </c>
      <c r="D34" s="4" t="s">
        <v>48</v>
      </c>
      <c r="E34" s="5" t="s">
        <v>593</v>
      </c>
      <c r="F34" s="2" t="s">
        <v>230</v>
      </c>
      <c r="G34" s="2" t="s">
        <v>17</v>
      </c>
      <c r="H34" s="2" t="s">
        <v>231</v>
      </c>
      <c r="I34" s="5" t="s">
        <v>232</v>
      </c>
      <c r="J34" s="2" t="s">
        <v>25</v>
      </c>
      <c r="K34" s="2" t="s">
        <v>233</v>
      </c>
      <c r="L34" s="2" t="s">
        <v>234</v>
      </c>
      <c r="M34" s="2" t="s">
        <v>18</v>
      </c>
      <c r="N34" s="2">
        <v>10000</v>
      </c>
      <c r="O34" s="2">
        <v>10000</v>
      </c>
      <c r="P34" s="4">
        <f t="shared" si="0"/>
        <v>20000</v>
      </c>
      <c r="Q34" s="2" t="s">
        <v>235</v>
      </c>
    </row>
    <row r="35" spans="1:17" ht="60">
      <c r="A35" s="1" t="s">
        <v>16</v>
      </c>
      <c r="B35" s="4" t="s">
        <v>46</v>
      </c>
      <c r="C35" s="5" t="s">
        <v>47</v>
      </c>
      <c r="D35" s="4" t="s">
        <v>48</v>
      </c>
      <c r="E35" s="5" t="s">
        <v>594</v>
      </c>
      <c r="F35" s="2" t="s">
        <v>236</v>
      </c>
      <c r="G35" s="2" t="s">
        <v>17</v>
      </c>
      <c r="H35" s="2" t="s">
        <v>237</v>
      </c>
      <c r="I35" s="5" t="s">
        <v>652</v>
      </c>
      <c r="J35" s="2" t="s">
        <v>25</v>
      </c>
      <c r="K35" s="2" t="s">
        <v>238</v>
      </c>
      <c r="L35" s="2" t="s">
        <v>239</v>
      </c>
      <c r="M35" s="2" t="s">
        <v>22</v>
      </c>
      <c r="N35" s="2">
        <v>10000</v>
      </c>
      <c r="O35" s="2">
        <v>10000</v>
      </c>
      <c r="P35" s="4">
        <f t="shared" si="0"/>
        <v>20000</v>
      </c>
      <c r="Q35" s="2" t="s">
        <v>240</v>
      </c>
    </row>
    <row r="36" spans="1:17" ht="96">
      <c r="A36" s="1" t="s">
        <v>16</v>
      </c>
      <c r="B36" s="4" t="s">
        <v>46</v>
      </c>
      <c r="C36" s="5" t="s">
        <v>47</v>
      </c>
      <c r="D36" s="4" t="s">
        <v>48</v>
      </c>
      <c r="E36" s="5" t="s">
        <v>595</v>
      </c>
      <c r="F36" s="2" t="s">
        <v>241</v>
      </c>
      <c r="G36" s="2" t="s">
        <v>17</v>
      </c>
      <c r="H36" s="2" t="s">
        <v>242</v>
      </c>
      <c r="I36" s="5" t="s">
        <v>243</v>
      </c>
      <c r="J36" s="2" t="s">
        <v>25</v>
      </c>
      <c r="K36" s="2" t="s">
        <v>244</v>
      </c>
      <c r="L36" s="2" t="s">
        <v>245</v>
      </c>
      <c r="M36" s="2" t="s">
        <v>22</v>
      </c>
      <c r="N36" s="2">
        <v>10000</v>
      </c>
      <c r="O36" s="2">
        <v>10000</v>
      </c>
      <c r="P36" s="4">
        <f t="shared" si="0"/>
        <v>20000</v>
      </c>
      <c r="Q36" s="2" t="s">
        <v>246</v>
      </c>
    </row>
    <row r="37" spans="1:17" ht="48">
      <c r="A37" s="1" t="s">
        <v>16</v>
      </c>
      <c r="B37" s="4" t="s">
        <v>46</v>
      </c>
      <c r="C37" s="5" t="s">
        <v>47</v>
      </c>
      <c r="D37" s="4" t="s">
        <v>48</v>
      </c>
      <c r="E37" s="5" t="s">
        <v>596</v>
      </c>
      <c r="F37" s="2" t="s">
        <v>247</v>
      </c>
      <c r="G37" s="2" t="s">
        <v>17</v>
      </c>
      <c r="H37" s="2" t="s">
        <v>248</v>
      </c>
      <c r="I37" s="5" t="s">
        <v>249</v>
      </c>
      <c r="J37" s="2" t="s">
        <v>25</v>
      </c>
      <c r="K37" s="2" t="s">
        <v>250</v>
      </c>
      <c r="L37" s="2" t="s">
        <v>251</v>
      </c>
      <c r="M37" s="2" t="s">
        <v>252</v>
      </c>
      <c r="N37" s="2">
        <v>10000</v>
      </c>
      <c r="O37" s="2">
        <v>10000</v>
      </c>
      <c r="P37" s="4">
        <f t="shared" si="0"/>
        <v>20000</v>
      </c>
      <c r="Q37" s="2" t="s">
        <v>253</v>
      </c>
    </row>
    <row r="38" spans="1:17" ht="84">
      <c r="A38" s="1" t="s">
        <v>16</v>
      </c>
      <c r="B38" s="4" t="s">
        <v>46</v>
      </c>
      <c r="C38" s="5" t="s">
        <v>47</v>
      </c>
      <c r="D38" s="4" t="s">
        <v>48</v>
      </c>
      <c r="E38" s="5" t="s">
        <v>597</v>
      </c>
      <c r="F38" s="2" t="s">
        <v>254</v>
      </c>
      <c r="G38" s="2" t="s">
        <v>17</v>
      </c>
      <c r="H38" s="2" t="s">
        <v>255</v>
      </c>
      <c r="I38" s="5" t="s">
        <v>256</v>
      </c>
      <c r="J38" s="2" t="s">
        <v>32</v>
      </c>
      <c r="K38" s="2" t="s">
        <v>257</v>
      </c>
      <c r="L38" s="2" t="s">
        <v>258</v>
      </c>
      <c r="M38" s="2" t="s">
        <v>18</v>
      </c>
      <c r="N38" s="2">
        <v>10000</v>
      </c>
      <c r="O38" s="2">
        <v>10000</v>
      </c>
      <c r="P38" s="4">
        <f t="shared" si="0"/>
        <v>20000</v>
      </c>
      <c r="Q38" s="2" t="s">
        <v>259</v>
      </c>
    </row>
    <row r="39" spans="1:17" ht="60">
      <c r="A39" s="1" t="s">
        <v>16</v>
      </c>
      <c r="B39" s="4" t="s">
        <v>46</v>
      </c>
      <c r="C39" s="5" t="s">
        <v>47</v>
      </c>
      <c r="D39" s="4" t="s">
        <v>48</v>
      </c>
      <c r="E39" s="5" t="s">
        <v>598</v>
      </c>
      <c r="F39" s="2" t="s">
        <v>260</v>
      </c>
      <c r="G39" s="2" t="s">
        <v>17</v>
      </c>
      <c r="H39" s="2" t="s">
        <v>261</v>
      </c>
      <c r="I39" s="5" t="s">
        <v>262</v>
      </c>
      <c r="J39" s="2" t="s">
        <v>32</v>
      </c>
      <c r="K39" s="2" t="s">
        <v>263</v>
      </c>
      <c r="L39" s="2" t="s">
        <v>264</v>
      </c>
      <c r="M39" s="2" t="s">
        <v>22</v>
      </c>
      <c r="N39" s="2">
        <v>10000</v>
      </c>
      <c r="O39" s="2">
        <v>10000</v>
      </c>
      <c r="P39" s="4">
        <f aca="true" t="shared" si="1" ref="P39:P92">N39+O39</f>
        <v>20000</v>
      </c>
      <c r="Q39" s="2" t="s">
        <v>265</v>
      </c>
    </row>
    <row r="40" spans="1:17" ht="84">
      <c r="A40" s="1" t="s">
        <v>16</v>
      </c>
      <c r="B40" s="4" t="s">
        <v>46</v>
      </c>
      <c r="C40" s="5" t="s">
        <v>47</v>
      </c>
      <c r="D40" s="4" t="s">
        <v>48</v>
      </c>
      <c r="E40" s="5" t="s">
        <v>599</v>
      </c>
      <c r="F40" s="2" t="s">
        <v>266</v>
      </c>
      <c r="G40" s="2" t="s">
        <v>17</v>
      </c>
      <c r="H40" s="2" t="s">
        <v>140</v>
      </c>
      <c r="I40" s="5" t="s">
        <v>267</v>
      </c>
      <c r="J40" s="2" t="s">
        <v>32</v>
      </c>
      <c r="K40" s="2" t="s">
        <v>268</v>
      </c>
      <c r="L40" s="2" t="s">
        <v>269</v>
      </c>
      <c r="M40" s="2" t="s">
        <v>18</v>
      </c>
      <c r="N40" s="2">
        <v>10000</v>
      </c>
      <c r="O40" s="2">
        <v>10000</v>
      </c>
      <c r="P40" s="4">
        <f t="shared" si="1"/>
        <v>20000</v>
      </c>
      <c r="Q40" s="2" t="s">
        <v>270</v>
      </c>
    </row>
    <row r="41" spans="1:17" ht="72">
      <c r="A41" s="1" t="s">
        <v>16</v>
      </c>
      <c r="B41" s="4" t="s">
        <v>46</v>
      </c>
      <c r="C41" s="5" t="s">
        <v>47</v>
      </c>
      <c r="D41" s="4" t="s">
        <v>48</v>
      </c>
      <c r="E41" s="5" t="s">
        <v>600</v>
      </c>
      <c r="F41" s="2" t="s">
        <v>271</v>
      </c>
      <c r="G41" s="2" t="s">
        <v>17</v>
      </c>
      <c r="H41" s="2" t="s">
        <v>272</v>
      </c>
      <c r="I41" s="5" t="s">
        <v>273</v>
      </c>
      <c r="J41" s="2" t="s">
        <v>31</v>
      </c>
      <c r="K41" s="2" t="s">
        <v>274</v>
      </c>
      <c r="L41" s="2" t="s">
        <v>275</v>
      </c>
      <c r="M41" s="2" t="s">
        <v>18</v>
      </c>
      <c r="N41" s="2">
        <v>10000</v>
      </c>
      <c r="O41" s="2">
        <v>10000</v>
      </c>
      <c r="P41" s="4">
        <f t="shared" si="1"/>
        <v>20000</v>
      </c>
      <c r="Q41" s="2" t="s">
        <v>276</v>
      </c>
    </row>
    <row r="42" spans="1:17" ht="60">
      <c r="A42" s="1" t="s">
        <v>16</v>
      </c>
      <c r="B42" s="4" t="s">
        <v>46</v>
      </c>
      <c r="C42" s="5" t="s">
        <v>277</v>
      </c>
      <c r="D42" s="4" t="s">
        <v>278</v>
      </c>
      <c r="E42" s="5" t="s">
        <v>601</v>
      </c>
      <c r="F42" s="2" t="s">
        <v>279</v>
      </c>
      <c r="G42" s="2" t="s">
        <v>17</v>
      </c>
      <c r="H42" s="2" t="s">
        <v>280</v>
      </c>
      <c r="I42" s="5" t="s">
        <v>281</v>
      </c>
      <c r="J42" s="2">
        <v>3</v>
      </c>
      <c r="K42" s="2" t="s">
        <v>282</v>
      </c>
      <c r="L42" s="2" t="s">
        <v>283</v>
      </c>
      <c r="M42" s="2" t="s">
        <v>22</v>
      </c>
      <c r="N42" s="2">
        <v>10000</v>
      </c>
      <c r="O42" s="2">
        <v>10000</v>
      </c>
      <c r="P42" s="4">
        <f t="shared" si="1"/>
        <v>20000</v>
      </c>
      <c r="Q42" s="2" t="s">
        <v>284</v>
      </c>
    </row>
    <row r="43" spans="1:17" ht="84">
      <c r="A43" s="1" t="s">
        <v>16</v>
      </c>
      <c r="B43" s="4" t="s">
        <v>46</v>
      </c>
      <c r="C43" s="5" t="s">
        <v>277</v>
      </c>
      <c r="D43" s="4" t="s">
        <v>278</v>
      </c>
      <c r="E43" s="5" t="s">
        <v>602</v>
      </c>
      <c r="F43" s="2" t="s">
        <v>285</v>
      </c>
      <c r="G43" s="2" t="s">
        <v>20</v>
      </c>
      <c r="H43" s="2" t="s">
        <v>286</v>
      </c>
      <c r="I43" s="5" t="s">
        <v>287</v>
      </c>
      <c r="J43" s="2">
        <v>5</v>
      </c>
      <c r="K43" s="2" t="s">
        <v>288</v>
      </c>
      <c r="L43" s="2" t="s">
        <v>289</v>
      </c>
      <c r="M43" s="2" t="s">
        <v>22</v>
      </c>
      <c r="N43" s="2">
        <v>10000</v>
      </c>
      <c r="O43" s="2">
        <v>10000</v>
      </c>
      <c r="P43" s="4">
        <f t="shared" si="1"/>
        <v>20000</v>
      </c>
      <c r="Q43" s="2" t="s">
        <v>290</v>
      </c>
    </row>
    <row r="44" spans="1:17" ht="60">
      <c r="A44" s="1" t="s">
        <v>16</v>
      </c>
      <c r="B44" s="4" t="s">
        <v>46</v>
      </c>
      <c r="C44" s="5" t="s">
        <v>277</v>
      </c>
      <c r="D44" s="4" t="s">
        <v>278</v>
      </c>
      <c r="E44" s="5" t="s">
        <v>603</v>
      </c>
      <c r="F44" s="2" t="s">
        <v>291</v>
      </c>
      <c r="G44" s="2" t="s">
        <v>17</v>
      </c>
      <c r="H44" s="2" t="s">
        <v>272</v>
      </c>
      <c r="I44" s="5" t="s">
        <v>292</v>
      </c>
      <c r="J44" s="2">
        <v>3</v>
      </c>
      <c r="K44" s="2" t="s">
        <v>293</v>
      </c>
      <c r="L44" s="2" t="s">
        <v>294</v>
      </c>
      <c r="M44" s="2" t="s">
        <v>22</v>
      </c>
      <c r="N44" s="2">
        <v>10000</v>
      </c>
      <c r="O44" s="2">
        <v>10000</v>
      </c>
      <c r="P44" s="4">
        <f t="shared" si="1"/>
        <v>20000</v>
      </c>
      <c r="Q44" s="2" t="s">
        <v>295</v>
      </c>
    </row>
    <row r="45" spans="1:17" ht="84">
      <c r="A45" s="1" t="s">
        <v>16</v>
      </c>
      <c r="B45" s="4" t="s">
        <v>46</v>
      </c>
      <c r="C45" s="5" t="s">
        <v>277</v>
      </c>
      <c r="D45" s="4" t="s">
        <v>278</v>
      </c>
      <c r="E45" s="5" t="s">
        <v>604</v>
      </c>
      <c r="F45" s="2" t="s">
        <v>296</v>
      </c>
      <c r="G45" s="2" t="s">
        <v>17</v>
      </c>
      <c r="H45" s="2" t="s">
        <v>297</v>
      </c>
      <c r="I45" s="5" t="s">
        <v>298</v>
      </c>
      <c r="J45" s="2">
        <v>4</v>
      </c>
      <c r="K45" s="2" t="s">
        <v>299</v>
      </c>
      <c r="L45" s="2" t="s">
        <v>300</v>
      </c>
      <c r="M45" s="2" t="s">
        <v>22</v>
      </c>
      <c r="N45" s="2">
        <v>10000</v>
      </c>
      <c r="O45" s="2">
        <v>10000</v>
      </c>
      <c r="P45" s="4">
        <f t="shared" si="1"/>
        <v>20000</v>
      </c>
      <c r="Q45" s="2" t="s">
        <v>301</v>
      </c>
    </row>
    <row r="46" spans="1:17" ht="120">
      <c r="A46" s="1" t="s">
        <v>16</v>
      </c>
      <c r="B46" s="4" t="s">
        <v>46</v>
      </c>
      <c r="C46" s="5" t="s">
        <v>277</v>
      </c>
      <c r="D46" s="4" t="s">
        <v>278</v>
      </c>
      <c r="E46" s="5" t="s">
        <v>605</v>
      </c>
      <c r="F46" s="2" t="s">
        <v>302</v>
      </c>
      <c r="G46" s="2" t="s">
        <v>17</v>
      </c>
      <c r="H46" s="2" t="s">
        <v>303</v>
      </c>
      <c r="I46" s="5" t="s">
        <v>304</v>
      </c>
      <c r="J46" s="2">
        <v>4</v>
      </c>
      <c r="K46" s="2" t="s">
        <v>305</v>
      </c>
      <c r="L46" s="2" t="s">
        <v>306</v>
      </c>
      <c r="M46" s="2" t="s">
        <v>18</v>
      </c>
      <c r="N46" s="2">
        <v>10000</v>
      </c>
      <c r="O46" s="2">
        <v>10000</v>
      </c>
      <c r="P46" s="4">
        <f t="shared" si="1"/>
        <v>20000</v>
      </c>
      <c r="Q46" s="2" t="s">
        <v>307</v>
      </c>
    </row>
    <row r="47" spans="1:17" ht="84">
      <c r="A47" s="1" t="s">
        <v>16</v>
      </c>
      <c r="B47" s="4" t="s">
        <v>46</v>
      </c>
      <c r="C47" s="5" t="s">
        <v>277</v>
      </c>
      <c r="D47" s="4" t="s">
        <v>278</v>
      </c>
      <c r="E47" s="5" t="s">
        <v>606</v>
      </c>
      <c r="F47" s="2" t="s">
        <v>308</v>
      </c>
      <c r="G47" s="2" t="s">
        <v>17</v>
      </c>
      <c r="H47" s="2" t="s">
        <v>309</v>
      </c>
      <c r="I47" s="5" t="s">
        <v>310</v>
      </c>
      <c r="J47" s="2">
        <v>4</v>
      </c>
      <c r="K47" s="2" t="s">
        <v>311</v>
      </c>
      <c r="L47" s="2" t="s">
        <v>312</v>
      </c>
      <c r="M47" s="2" t="s">
        <v>22</v>
      </c>
      <c r="N47" s="2">
        <v>10000</v>
      </c>
      <c r="O47" s="2">
        <v>10000</v>
      </c>
      <c r="P47" s="4">
        <f t="shared" si="1"/>
        <v>20000</v>
      </c>
      <c r="Q47" s="2" t="s">
        <v>313</v>
      </c>
    </row>
    <row r="48" spans="1:17" ht="48">
      <c r="A48" s="1" t="s">
        <v>16</v>
      </c>
      <c r="B48" s="4" t="s">
        <v>46</v>
      </c>
      <c r="C48" s="5" t="s">
        <v>277</v>
      </c>
      <c r="D48" s="4" t="s">
        <v>278</v>
      </c>
      <c r="E48" s="5" t="s">
        <v>607</v>
      </c>
      <c r="F48" s="2" t="s">
        <v>314</v>
      </c>
      <c r="G48" s="2" t="s">
        <v>17</v>
      </c>
      <c r="H48" s="2" t="s">
        <v>315</v>
      </c>
      <c r="I48" s="5" t="s">
        <v>653</v>
      </c>
      <c r="J48" s="2">
        <v>5</v>
      </c>
      <c r="K48" s="2" t="s">
        <v>316</v>
      </c>
      <c r="L48" s="2" t="s">
        <v>317</v>
      </c>
      <c r="M48" s="2" t="s">
        <v>18</v>
      </c>
      <c r="N48" s="2">
        <v>10000</v>
      </c>
      <c r="O48" s="2">
        <v>10000</v>
      </c>
      <c r="P48" s="4">
        <f t="shared" si="1"/>
        <v>20000</v>
      </c>
      <c r="Q48" s="2" t="s">
        <v>318</v>
      </c>
    </row>
    <row r="49" spans="1:17" ht="84">
      <c r="A49" s="1" t="s">
        <v>16</v>
      </c>
      <c r="B49" s="4" t="s">
        <v>46</v>
      </c>
      <c r="C49" s="5" t="s">
        <v>277</v>
      </c>
      <c r="D49" s="4" t="s">
        <v>278</v>
      </c>
      <c r="E49" s="5" t="s">
        <v>608</v>
      </c>
      <c r="F49" s="2" t="s">
        <v>319</v>
      </c>
      <c r="G49" s="2" t="s">
        <v>20</v>
      </c>
      <c r="H49" s="2" t="s">
        <v>43</v>
      </c>
      <c r="I49" s="5" t="s">
        <v>320</v>
      </c>
      <c r="J49" s="2">
        <v>4</v>
      </c>
      <c r="K49" s="2" t="s">
        <v>321</v>
      </c>
      <c r="L49" s="2" t="s">
        <v>322</v>
      </c>
      <c r="M49" s="2" t="s">
        <v>22</v>
      </c>
      <c r="N49" s="2">
        <v>10000</v>
      </c>
      <c r="O49" s="2">
        <v>10000</v>
      </c>
      <c r="P49" s="4">
        <f t="shared" si="1"/>
        <v>20000</v>
      </c>
      <c r="Q49" s="2" t="s">
        <v>323</v>
      </c>
    </row>
    <row r="50" spans="1:17" ht="84">
      <c r="A50" s="1" t="s">
        <v>16</v>
      </c>
      <c r="B50" s="4" t="s">
        <v>46</v>
      </c>
      <c r="C50" s="5" t="s">
        <v>277</v>
      </c>
      <c r="D50" s="4" t="s">
        <v>278</v>
      </c>
      <c r="E50" s="5" t="s">
        <v>609</v>
      </c>
      <c r="F50" s="2" t="s">
        <v>324</v>
      </c>
      <c r="G50" s="2" t="s">
        <v>17</v>
      </c>
      <c r="H50" s="2" t="s">
        <v>325</v>
      </c>
      <c r="I50" s="5" t="s">
        <v>326</v>
      </c>
      <c r="J50" s="2">
        <v>3</v>
      </c>
      <c r="K50" s="2" t="s">
        <v>327</v>
      </c>
      <c r="L50" s="2" t="s">
        <v>328</v>
      </c>
      <c r="M50" s="2" t="s">
        <v>22</v>
      </c>
      <c r="N50" s="2">
        <v>10000</v>
      </c>
      <c r="O50" s="2">
        <v>10000</v>
      </c>
      <c r="P50" s="4">
        <f t="shared" si="1"/>
        <v>20000</v>
      </c>
      <c r="Q50" s="2" t="s">
        <v>329</v>
      </c>
    </row>
    <row r="51" spans="1:17" ht="96">
      <c r="A51" s="1" t="s">
        <v>16</v>
      </c>
      <c r="B51" s="4" t="s">
        <v>46</v>
      </c>
      <c r="C51" s="5" t="s">
        <v>277</v>
      </c>
      <c r="D51" s="4" t="s">
        <v>278</v>
      </c>
      <c r="E51" s="5" t="s">
        <v>610</v>
      </c>
      <c r="F51" s="2" t="s">
        <v>330</v>
      </c>
      <c r="G51" s="2" t="s">
        <v>17</v>
      </c>
      <c r="H51" s="2" t="s">
        <v>331</v>
      </c>
      <c r="I51" s="5" t="s">
        <v>654</v>
      </c>
      <c r="J51" s="2">
        <v>4</v>
      </c>
      <c r="K51" s="2" t="s">
        <v>332</v>
      </c>
      <c r="L51" s="2" t="s">
        <v>45</v>
      </c>
      <c r="M51" s="2" t="s">
        <v>22</v>
      </c>
      <c r="N51" s="2">
        <v>10000</v>
      </c>
      <c r="O51" s="2">
        <v>10000</v>
      </c>
      <c r="P51" s="4">
        <f t="shared" si="1"/>
        <v>20000</v>
      </c>
      <c r="Q51" s="2" t="s">
        <v>333</v>
      </c>
    </row>
    <row r="52" spans="1:17" ht="96">
      <c r="A52" s="1" t="s">
        <v>16</v>
      </c>
      <c r="B52" s="4" t="s">
        <v>46</v>
      </c>
      <c r="C52" s="5" t="s">
        <v>277</v>
      </c>
      <c r="D52" s="4" t="s">
        <v>278</v>
      </c>
      <c r="E52" s="5" t="s">
        <v>611</v>
      </c>
      <c r="F52" s="2" t="s">
        <v>334</v>
      </c>
      <c r="G52" s="2" t="s">
        <v>17</v>
      </c>
      <c r="H52" s="2" t="s">
        <v>335</v>
      </c>
      <c r="I52" s="5" t="s">
        <v>336</v>
      </c>
      <c r="J52" s="2">
        <v>5</v>
      </c>
      <c r="K52" s="2" t="s">
        <v>337</v>
      </c>
      <c r="L52" s="2" t="s">
        <v>338</v>
      </c>
      <c r="M52" s="2" t="s">
        <v>22</v>
      </c>
      <c r="N52" s="2">
        <v>10000</v>
      </c>
      <c r="O52" s="2">
        <v>10000</v>
      </c>
      <c r="P52" s="4">
        <f t="shared" si="1"/>
        <v>20000</v>
      </c>
      <c r="Q52" s="2" t="s">
        <v>339</v>
      </c>
    </row>
    <row r="53" spans="1:17" ht="96">
      <c r="A53" s="1" t="s">
        <v>16</v>
      </c>
      <c r="B53" s="4" t="s">
        <v>46</v>
      </c>
      <c r="C53" s="5" t="s">
        <v>277</v>
      </c>
      <c r="D53" s="4" t="s">
        <v>278</v>
      </c>
      <c r="E53" s="5" t="s">
        <v>612</v>
      </c>
      <c r="F53" s="2" t="s">
        <v>340</v>
      </c>
      <c r="G53" s="2" t="s">
        <v>17</v>
      </c>
      <c r="H53" s="2" t="s">
        <v>341</v>
      </c>
      <c r="I53" s="5" t="s">
        <v>342</v>
      </c>
      <c r="J53" s="2">
        <v>5</v>
      </c>
      <c r="K53" s="2" t="s">
        <v>343</v>
      </c>
      <c r="L53" s="2" t="s">
        <v>344</v>
      </c>
      <c r="M53" s="2" t="s">
        <v>22</v>
      </c>
      <c r="N53" s="2">
        <v>10000</v>
      </c>
      <c r="O53" s="2">
        <v>10000</v>
      </c>
      <c r="P53" s="4">
        <f t="shared" si="1"/>
        <v>20000</v>
      </c>
      <c r="Q53" s="2" t="s">
        <v>345</v>
      </c>
    </row>
    <row r="54" spans="1:17" ht="84">
      <c r="A54" s="1" t="s">
        <v>16</v>
      </c>
      <c r="B54" s="4" t="s">
        <v>46</v>
      </c>
      <c r="C54" s="5" t="s">
        <v>277</v>
      </c>
      <c r="D54" s="4" t="s">
        <v>278</v>
      </c>
      <c r="E54" s="5" t="s">
        <v>613</v>
      </c>
      <c r="F54" s="2" t="s">
        <v>346</v>
      </c>
      <c r="G54" s="2" t="s">
        <v>17</v>
      </c>
      <c r="H54" s="2" t="s">
        <v>347</v>
      </c>
      <c r="I54" s="5" t="s">
        <v>348</v>
      </c>
      <c r="J54" s="2">
        <v>3</v>
      </c>
      <c r="K54" s="2" t="s">
        <v>349</v>
      </c>
      <c r="L54" s="2" t="s">
        <v>27</v>
      </c>
      <c r="M54" s="2" t="s">
        <v>22</v>
      </c>
      <c r="N54" s="2">
        <v>10000</v>
      </c>
      <c r="O54" s="2">
        <v>10000</v>
      </c>
      <c r="P54" s="4">
        <f t="shared" si="1"/>
        <v>20000</v>
      </c>
      <c r="Q54" s="2" t="s">
        <v>350</v>
      </c>
    </row>
    <row r="55" spans="1:17" ht="84">
      <c r="A55" s="1" t="s">
        <v>16</v>
      </c>
      <c r="B55" s="4" t="s">
        <v>46</v>
      </c>
      <c r="C55" s="5" t="s">
        <v>277</v>
      </c>
      <c r="D55" s="4" t="s">
        <v>278</v>
      </c>
      <c r="E55" s="5" t="s">
        <v>614</v>
      </c>
      <c r="F55" s="2" t="s">
        <v>351</v>
      </c>
      <c r="G55" s="2" t="s">
        <v>17</v>
      </c>
      <c r="H55" s="2" t="s">
        <v>352</v>
      </c>
      <c r="I55" s="5" t="s">
        <v>353</v>
      </c>
      <c r="J55" s="2">
        <v>5</v>
      </c>
      <c r="K55" s="2" t="s">
        <v>354</v>
      </c>
      <c r="L55" s="2" t="s">
        <v>355</v>
      </c>
      <c r="M55" s="2" t="s">
        <v>34</v>
      </c>
      <c r="N55" s="2">
        <v>10000</v>
      </c>
      <c r="O55" s="2">
        <v>10000</v>
      </c>
      <c r="P55" s="4">
        <f t="shared" si="1"/>
        <v>20000</v>
      </c>
      <c r="Q55" s="2" t="s">
        <v>356</v>
      </c>
    </row>
    <row r="56" spans="1:17" ht="120">
      <c r="A56" s="1" t="s">
        <v>16</v>
      </c>
      <c r="B56" s="4" t="s">
        <v>46</v>
      </c>
      <c r="C56" s="5" t="s">
        <v>277</v>
      </c>
      <c r="D56" s="4" t="s">
        <v>278</v>
      </c>
      <c r="E56" s="5" t="s">
        <v>615</v>
      </c>
      <c r="F56" s="2" t="s">
        <v>357</v>
      </c>
      <c r="G56" s="2" t="s">
        <v>17</v>
      </c>
      <c r="H56" s="2" t="s">
        <v>41</v>
      </c>
      <c r="I56" s="5" t="s">
        <v>358</v>
      </c>
      <c r="J56" s="2">
        <v>5</v>
      </c>
      <c r="K56" s="2" t="s">
        <v>359</v>
      </c>
      <c r="L56" s="2" t="s">
        <v>360</v>
      </c>
      <c r="M56" s="2" t="s">
        <v>22</v>
      </c>
      <c r="N56" s="2">
        <v>10000</v>
      </c>
      <c r="O56" s="2">
        <v>10000</v>
      </c>
      <c r="P56" s="4">
        <f t="shared" si="1"/>
        <v>20000</v>
      </c>
      <c r="Q56" s="2" t="s">
        <v>361</v>
      </c>
    </row>
    <row r="57" spans="1:17" ht="60">
      <c r="A57" s="1" t="s">
        <v>16</v>
      </c>
      <c r="B57" s="4" t="s">
        <v>46</v>
      </c>
      <c r="C57" s="5" t="s">
        <v>277</v>
      </c>
      <c r="D57" s="4" t="s">
        <v>278</v>
      </c>
      <c r="E57" s="5" t="s">
        <v>616</v>
      </c>
      <c r="F57" s="2" t="s">
        <v>362</v>
      </c>
      <c r="G57" s="2" t="s">
        <v>17</v>
      </c>
      <c r="H57" s="2" t="s">
        <v>363</v>
      </c>
      <c r="I57" s="5" t="s">
        <v>364</v>
      </c>
      <c r="J57" s="2">
        <v>5</v>
      </c>
      <c r="K57" s="2" t="s">
        <v>365</v>
      </c>
      <c r="L57" s="2" t="s">
        <v>29</v>
      </c>
      <c r="M57" s="2" t="s">
        <v>18</v>
      </c>
      <c r="N57" s="2">
        <v>10000</v>
      </c>
      <c r="O57" s="2">
        <v>10000</v>
      </c>
      <c r="P57" s="4">
        <f t="shared" si="1"/>
        <v>20000</v>
      </c>
      <c r="Q57" s="2" t="s">
        <v>366</v>
      </c>
    </row>
    <row r="58" spans="1:17" ht="60">
      <c r="A58" s="1" t="s">
        <v>16</v>
      </c>
      <c r="B58" s="4" t="s">
        <v>46</v>
      </c>
      <c r="C58" s="5" t="s">
        <v>277</v>
      </c>
      <c r="D58" s="4" t="s">
        <v>278</v>
      </c>
      <c r="E58" s="5" t="s">
        <v>617</v>
      </c>
      <c r="F58" s="2" t="s">
        <v>367</v>
      </c>
      <c r="G58" s="2" t="s">
        <v>17</v>
      </c>
      <c r="H58" s="2" t="s">
        <v>368</v>
      </c>
      <c r="I58" s="5" t="s">
        <v>369</v>
      </c>
      <c r="J58" s="2">
        <v>4</v>
      </c>
      <c r="K58" s="2" t="s">
        <v>370</v>
      </c>
      <c r="L58" s="2" t="s">
        <v>371</v>
      </c>
      <c r="M58" s="2" t="s">
        <v>18</v>
      </c>
      <c r="N58" s="2">
        <v>10000</v>
      </c>
      <c r="O58" s="2">
        <v>10000</v>
      </c>
      <c r="P58" s="4">
        <f t="shared" si="1"/>
        <v>20000</v>
      </c>
      <c r="Q58" s="2" t="s">
        <v>372</v>
      </c>
    </row>
    <row r="59" spans="1:17" ht="96">
      <c r="A59" s="1" t="s">
        <v>16</v>
      </c>
      <c r="B59" s="4" t="s">
        <v>46</v>
      </c>
      <c r="C59" s="5" t="s">
        <v>277</v>
      </c>
      <c r="D59" s="4" t="s">
        <v>278</v>
      </c>
      <c r="E59" s="5" t="s">
        <v>618</v>
      </c>
      <c r="F59" s="2" t="s">
        <v>373</v>
      </c>
      <c r="G59" s="2" t="s">
        <v>17</v>
      </c>
      <c r="H59" s="2" t="s">
        <v>374</v>
      </c>
      <c r="I59" s="5" t="s">
        <v>375</v>
      </c>
      <c r="J59" s="2">
        <v>5</v>
      </c>
      <c r="K59" s="2" t="s">
        <v>376</v>
      </c>
      <c r="L59" s="2" t="s">
        <v>377</v>
      </c>
      <c r="M59" s="2" t="s">
        <v>22</v>
      </c>
      <c r="N59" s="2">
        <v>10000</v>
      </c>
      <c r="O59" s="2">
        <v>10000</v>
      </c>
      <c r="P59" s="4">
        <f t="shared" si="1"/>
        <v>20000</v>
      </c>
      <c r="Q59" s="2" t="s">
        <v>378</v>
      </c>
    </row>
    <row r="60" spans="1:17" ht="96">
      <c r="A60" s="1" t="s">
        <v>16</v>
      </c>
      <c r="B60" s="4" t="s">
        <v>46</v>
      </c>
      <c r="C60" s="5" t="s">
        <v>277</v>
      </c>
      <c r="D60" s="4" t="s">
        <v>278</v>
      </c>
      <c r="E60" s="5" t="s">
        <v>619</v>
      </c>
      <c r="F60" s="2" t="s">
        <v>379</v>
      </c>
      <c r="G60" s="2" t="s">
        <v>17</v>
      </c>
      <c r="H60" s="2" t="s">
        <v>380</v>
      </c>
      <c r="I60" s="5" t="s">
        <v>381</v>
      </c>
      <c r="J60" s="2">
        <v>3</v>
      </c>
      <c r="K60" s="2" t="s">
        <v>382</v>
      </c>
      <c r="L60" s="2" t="s">
        <v>383</v>
      </c>
      <c r="M60" s="2" t="s">
        <v>22</v>
      </c>
      <c r="N60" s="2">
        <v>10000</v>
      </c>
      <c r="O60" s="2">
        <v>10000</v>
      </c>
      <c r="P60" s="4">
        <f t="shared" si="1"/>
        <v>20000</v>
      </c>
      <c r="Q60" s="2" t="s">
        <v>384</v>
      </c>
    </row>
    <row r="61" spans="1:17" ht="96">
      <c r="A61" s="1" t="s">
        <v>16</v>
      </c>
      <c r="B61" s="4" t="s">
        <v>46</v>
      </c>
      <c r="C61" s="5" t="s">
        <v>277</v>
      </c>
      <c r="D61" s="4" t="s">
        <v>278</v>
      </c>
      <c r="E61" s="5" t="s">
        <v>620</v>
      </c>
      <c r="F61" s="2" t="s">
        <v>385</v>
      </c>
      <c r="G61" s="2" t="s">
        <v>17</v>
      </c>
      <c r="H61" s="2" t="s">
        <v>386</v>
      </c>
      <c r="I61" s="5" t="s">
        <v>655</v>
      </c>
      <c r="J61" s="2">
        <v>3</v>
      </c>
      <c r="K61" s="2" t="s">
        <v>387</v>
      </c>
      <c r="L61" s="2" t="s">
        <v>388</v>
      </c>
      <c r="M61" s="2" t="s">
        <v>18</v>
      </c>
      <c r="N61" s="2">
        <v>10000</v>
      </c>
      <c r="O61" s="2">
        <v>10000</v>
      </c>
      <c r="P61" s="4">
        <f t="shared" si="1"/>
        <v>20000</v>
      </c>
      <c r="Q61" s="2" t="s">
        <v>389</v>
      </c>
    </row>
    <row r="62" spans="1:17" ht="72">
      <c r="A62" s="1" t="s">
        <v>16</v>
      </c>
      <c r="B62" s="4" t="s">
        <v>46</v>
      </c>
      <c r="C62" s="5" t="s">
        <v>277</v>
      </c>
      <c r="D62" s="4" t="s">
        <v>278</v>
      </c>
      <c r="E62" s="5" t="s">
        <v>621</v>
      </c>
      <c r="F62" s="2" t="s">
        <v>390</v>
      </c>
      <c r="G62" s="2" t="s">
        <v>17</v>
      </c>
      <c r="H62" s="2" t="s">
        <v>391</v>
      </c>
      <c r="I62" s="5" t="s">
        <v>392</v>
      </c>
      <c r="J62" s="2">
        <v>5</v>
      </c>
      <c r="K62" s="2" t="s">
        <v>393</v>
      </c>
      <c r="L62" s="2" t="s">
        <v>40</v>
      </c>
      <c r="M62" s="2" t="s">
        <v>18</v>
      </c>
      <c r="N62" s="2">
        <v>10000</v>
      </c>
      <c r="O62" s="2">
        <v>10000</v>
      </c>
      <c r="P62" s="4">
        <f t="shared" si="1"/>
        <v>20000</v>
      </c>
      <c r="Q62" s="2" t="s">
        <v>394</v>
      </c>
    </row>
    <row r="63" spans="1:17" ht="108">
      <c r="A63" s="1" t="s">
        <v>16</v>
      </c>
      <c r="B63" s="4" t="s">
        <v>46</v>
      </c>
      <c r="C63" s="5" t="s">
        <v>277</v>
      </c>
      <c r="D63" s="4" t="s">
        <v>278</v>
      </c>
      <c r="E63" s="5" t="s">
        <v>622</v>
      </c>
      <c r="F63" s="2" t="s">
        <v>395</v>
      </c>
      <c r="G63" s="2" t="s">
        <v>17</v>
      </c>
      <c r="H63" s="2" t="s">
        <v>396</v>
      </c>
      <c r="I63" s="5" t="s">
        <v>656</v>
      </c>
      <c r="J63" s="2">
        <v>2</v>
      </c>
      <c r="K63" s="2" t="s">
        <v>397</v>
      </c>
      <c r="L63" s="2" t="s">
        <v>398</v>
      </c>
      <c r="M63" s="2" t="s">
        <v>22</v>
      </c>
      <c r="N63" s="2">
        <v>10000</v>
      </c>
      <c r="O63" s="2">
        <v>10000</v>
      </c>
      <c r="P63" s="4">
        <f t="shared" si="1"/>
        <v>20000</v>
      </c>
      <c r="Q63" s="2" t="s">
        <v>399</v>
      </c>
    </row>
    <row r="64" spans="1:17" ht="72">
      <c r="A64" s="1" t="s">
        <v>16</v>
      </c>
      <c r="B64" s="4" t="s">
        <v>46</v>
      </c>
      <c r="C64" s="5" t="s">
        <v>277</v>
      </c>
      <c r="D64" s="4" t="s">
        <v>278</v>
      </c>
      <c r="E64" s="5" t="s">
        <v>623</v>
      </c>
      <c r="F64" s="2" t="s">
        <v>400</v>
      </c>
      <c r="G64" s="2" t="s">
        <v>17</v>
      </c>
      <c r="H64" s="2" t="s">
        <v>401</v>
      </c>
      <c r="I64" s="5" t="s">
        <v>402</v>
      </c>
      <c r="J64" s="2">
        <v>5</v>
      </c>
      <c r="K64" s="2" t="s">
        <v>403</v>
      </c>
      <c r="L64" s="2" t="s">
        <v>404</v>
      </c>
      <c r="M64" s="2" t="s">
        <v>22</v>
      </c>
      <c r="N64" s="2">
        <v>10000</v>
      </c>
      <c r="O64" s="2">
        <v>10000</v>
      </c>
      <c r="P64" s="4">
        <f t="shared" si="1"/>
        <v>20000</v>
      </c>
      <c r="Q64" s="2" t="s">
        <v>405</v>
      </c>
    </row>
    <row r="65" spans="1:17" ht="72">
      <c r="A65" s="1" t="s">
        <v>16</v>
      </c>
      <c r="B65" s="4" t="s">
        <v>46</v>
      </c>
      <c r="C65" s="5" t="s">
        <v>277</v>
      </c>
      <c r="D65" s="4" t="s">
        <v>278</v>
      </c>
      <c r="E65" s="5" t="s">
        <v>624</v>
      </c>
      <c r="F65" s="2" t="s">
        <v>406</v>
      </c>
      <c r="G65" s="2" t="s">
        <v>17</v>
      </c>
      <c r="H65" s="2" t="s">
        <v>407</v>
      </c>
      <c r="I65" s="5" t="s">
        <v>408</v>
      </c>
      <c r="J65" s="2">
        <v>3</v>
      </c>
      <c r="K65" s="2" t="s">
        <v>409</v>
      </c>
      <c r="L65" s="2" t="s">
        <v>410</v>
      </c>
      <c r="M65" s="2" t="s">
        <v>22</v>
      </c>
      <c r="N65" s="2">
        <v>10000</v>
      </c>
      <c r="O65" s="2">
        <v>10000</v>
      </c>
      <c r="P65" s="4">
        <f t="shared" si="1"/>
        <v>20000</v>
      </c>
      <c r="Q65" s="2" t="s">
        <v>411</v>
      </c>
    </row>
    <row r="66" spans="1:17" ht="48">
      <c r="A66" s="1" t="s">
        <v>16</v>
      </c>
      <c r="B66" s="4" t="s">
        <v>46</v>
      </c>
      <c r="C66" s="5" t="s">
        <v>277</v>
      </c>
      <c r="D66" s="4" t="s">
        <v>278</v>
      </c>
      <c r="E66" s="5" t="s">
        <v>625</v>
      </c>
      <c r="F66" s="2" t="s">
        <v>412</v>
      </c>
      <c r="G66" s="2" t="s">
        <v>17</v>
      </c>
      <c r="H66" s="2" t="s">
        <v>413</v>
      </c>
      <c r="I66" s="5" t="s">
        <v>414</v>
      </c>
      <c r="J66" s="2">
        <v>4</v>
      </c>
      <c r="K66" s="2" t="s">
        <v>415</v>
      </c>
      <c r="L66" s="2" t="s">
        <v>416</v>
      </c>
      <c r="M66" s="2" t="s">
        <v>18</v>
      </c>
      <c r="N66" s="2">
        <v>10000</v>
      </c>
      <c r="O66" s="2">
        <v>10000</v>
      </c>
      <c r="P66" s="4">
        <f t="shared" si="1"/>
        <v>20000</v>
      </c>
      <c r="Q66" s="2" t="s">
        <v>417</v>
      </c>
    </row>
    <row r="67" spans="1:17" ht="96">
      <c r="A67" s="1" t="s">
        <v>16</v>
      </c>
      <c r="B67" s="4" t="s">
        <v>46</v>
      </c>
      <c r="C67" s="5" t="s">
        <v>277</v>
      </c>
      <c r="D67" s="4" t="s">
        <v>278</v>
      </c>
      <c r="E67" s="5" t="s">
        <v>626</v>
      </c>
      <c r="F67" s="2" t="s">
        <v>418</v>
      </c>
      <c r="G67" s="2" t="s">
        <v>17</v>
      </c>
      <c r="H67" s="2" t="s">
        <v>419</v>
      </c>
      <c r="I67" s="5" t="s">
        <v>420</v>
      </c>
      <c r="J67" s="2">
        <v>4</v>
      </c>
      <c r="K67" s="2" t="s">
        <v>421</v>
      </c>
      <c r="L67" s="2" t="s">
        <v>422</v>
      </c>
      <c r="M67" s="2" t="s">
        <v>22</v>
      </c>
      <c r="N67" s="2">
        <v>10000</v>
      </c>
      <c r="O67" s="2">
        <v>10000</v>
      </c>
      <c r="P67" s="4">
        <f t="shared" si="1"/>
        <v>20000</v>
      </c>
      <c r="Q67" s="2" t="s">
        <v>423</v>
      </c>
    </row>
    <row r="68" spans="1:17" ht="72">
      <c r="A68" s="1" t="s">
        <v>16</v>
      </c>
      <c r="B68" s="4" t="s">
        <v>46</v>
      </c>
      <c r="C68" s="5" t="s">
        <v>277</v>
      </c>
      <c r="D68" s="4" t="s">
        <v>278</v>
      </c>
      <c r="E68" s="5" t="s">
        <v>627</v>
      </c>
      <c r="F68" s="2" t="s">
        <v>424</v>
      </c>
      <c r="G68" s="2" t="s">
        <v>17</v>
      </c>
      <c r="H68" s="2" t="s">
        <v>425</v>
      </c>
      <c r="I68" s="5" t="s">
        <v>426</v>
      </c>
      <c r="J68" s="2">
        <v>4</v>
      </c>
      <c r="K68" s="2" t="s">
        <v>427</v>
      </c>
      <c r="L68" s="2" t="s">
        <v>428</v>
      </c>
      <c r="M68" s="2" t="s">
        <v>22</v>
      </c>
      <c r="N68" s="2">
        <v>10000</v>
      </c>
      <c r="O68" s="2">
        <v>10000</v>
      </c>
      <c r="P68" s="4">
        <f t="shared" si="1"/>
        <v>20000</v>
      </c>
      <c r="Q68" s="2" t="s">
        <v>429</v>
      </c>
    </row>
    <row r="69" spans="1:17" ht="96">
      <c r="A69" s="1" t="s">
        <v>16</v>
      </c>
      <c r="B69" s="4" t="s">
        <v>46</v>
      </c>
      <c r="C69" s="5" t="s">
        <v>277</v>
      </c>
      <c r="D69" s="4" t="s">
        <v>278</v>
      </c>
      <c r="E69" s="5" t="s">
        <v>628</v>
      </c>
      <c r="F69" s="2" t="s">
        <v>430</v>
      </c>
      <c r="G69" s="2" t="s">
        <v>17</v>
      </c>
      <c r="H69" s="2" t="s">
        <v>431</v>
      </c>
      <c r="I69" s="5" t="s">
        <v>432</v>
      </c>
      <c r="J69" s="2">
        <v>5</v>
      </c>
      <c r="K69" s="2" t="s">
        <v>433</v>
      </c>
      <c r="L69" s="2" t="s">
        <v>434</v>
      </c>
      <c r="M69" s="2" t="s">
        <v>18</v>
      </c>
      <c r="N69" s="2">
        <v>10000</v>
      </c>
      <c r="O69" s="2">
        <v>10000</v>
      </c>
      <c r="P69" s="4">
        <f t="shared" si="1"/>
        <v>20000</v>
      </c>
      <c r="Q69" s="2" t="s">
        <v>435</v>
      </c>
    </row>
    <row r="70" spans="1:17" ht="96">
      <c r="A70" s="1" t="s">
        <v>16</v>
      </c>
      <c r="B70" s="4" t="s">
        <v>46</v>
      </c>
      <c r="C70" s="5" t="s">
        <v>277</v>
      </c>
      <c r="D70" s="4" t="s">
        <v>278</v>
      </c>
      <c r="E70" s="5" t="s">
        <v>629</v>
      </c>
      <c r="F70" s="2" t="s">
        <v>436</v>
      </c>
      <c r="G70" s="2" t="s">
        <v>17</v>
      </c>
      <c r="H70" s="2" t="s">
        <v>37</v>
      </c>
      <c r="I70" s="5" t="s">
        <v>437</v>
      </c>
      <c r="J70" s="2">
        <v>5</v>
      </c>
      <c r="K70" s="2" t="s">
        <v>438</v>
      </c>
      <c r="L70" s="2" t="s">
        <v>439</v>
      </c>
      <c r="M70" s="2" t="s">
        <v>18</v>
      </c>
      <c r="N70" s="2">
        <v>10000</v>
      </c>
      <c r="O70" s="2">
        <v>10000</v>
      </c>
      <c r="P70" s="4">
        <f t="shared" si="1"/>
        <v>20000</v>
      </c>
      <c r="Q70" s="2" t="s">
        <v>440</v>
      </c>
    </row>
    <row r="71" spans="1:17" ht="84">
      <c r="A71" s="1" t="s">
        <v>16</v>
      </c>
      <c r="B71" s="4" t="s">
        <v>46</v>
      </c>
      <c r="C71" s="5" t="s">
        <v>277</v>
      </c>
      <c r="D71" s="4" t="s">
        <v>278</v>
      </c>
      <c r="E71" s="5" t="s">
        <v>630</v>
      </c>
      <c r="F71" s="2" t="s">
        <v>441</v>
      </c>
      <c r="G71" s="2" t="s">
        <v>17</v>
      </c>
      <c r="H71" s="2" t="s">
        <v>21</v>
      </c>
      <c r="I71" s="5" t="s">
        <v>442</v>
      </c>
      <c r="J71" s="2">
        <v>4</v>
      </c>
      <c r="K71" s="2" t="s">
        <v>443</v>
      </c>
      <c r="L71" s="2" t="s">
        <v>444</v>
      </c>
      <c r="M71" s="2" t="s">
        <v>22</v>
      </c>
      <c r="N71" s="2">
        <v>10000</v>
      </c>
      <c r="O71" s="2">
        <v>10000</v>
      </c>
      <c r="P71" s="4">
        <f t="shared" si="1"/>
        <v>20000</v>
      </c>
      <c r="Q71" s="2" t="s">
        <v>445</v>
      </c>
    </row>
    <row r="72" spans="1:17" ht="120">
      <c r="A72" s="1" t="s">
        <v>16</v>
      </c>
      <c r="B72" s="4" t="s">
        <v>46</v>
      </c>
      <c r="C72" s="5" t="s">
        <v>277</v>
      </c>
      <c r="D72" s="4" t="s">
        <v>278</v>
      </c>
      <c r="E72" s="5" t="s">
        <v>631</v>
      </c>
      <c r="F72" s="2" t="s">
        <v>446</v>
      </c>
      <c r="G72" s="2" t="s">
        <v>17</v>
      </c>
      <c r="H72" s="2" t="s">
        <v>447</v>
      </c>
      <c r="I72" s="5" t="s">
        <v>448</v>
      </c>
      <c r="J72" s="2">
        <v>5</v>
      </c>
      <c r="K72" s="2" t="s">
        <v>449</v>
      </c>
      <c r="L72" s="2" t="s">
        <v>450</v>
      </c>
      <c r="M72" s="2" t="s">
        <v>18</v>
      </c>
      <c r="N72" s="2">
        <v>10000</v>
      </c>
      <c r="O72" s="2">
        <v>10000</v>
      </c>
      <c r="P72" s="4">
        <f t="shared" si="1"/>
        <v>20000</v>
      </c>
      <c r="Q72" s="2" t="s">
        <v>451</v>
      </c>
    </row>
    <row r="73" spans="1:17" ht="60">
      <c r="A73" s="1" t="s">
        <v>16</v>
      </c>
      <c r="B73" s="4" t="s">
        <v>46</v>
      </c>
      <c r="C73" s="5" t="s">
        <v>277</v>
      </c>
      <c r="D73" s="4" t="s">
        <v>278</v>
      </c>
      <c r="E73" s="5" t="s">
        <v>632</v>
      </c>
      <c r="F73" s="2" t="s">
        <v>452</v>
      </c>
      <c r="G73" s="2" t="s">
        <v>17</v>
      </c>
      <c r="H73" s="2" t="s">
        <v>453</v>
      </c>
      <c r="I73" s="5" t="s">
        <v>454</v>
      </c>
      <c r="J73" s="2">
        <v>4</v>
      </c>
      <c r="K73" s="2" t="s">
        <v>455</v>
      </c>
      <c r="L73" s="2" t="s">
        <v>33</v>
      </c>
      <c r="M73" s="2" t="s">
        <v>22</v>
      </c>
      <c r="N73" s="2">
        <v>10000</v>
      </c>
      <c r="O73" s="2">
        <v>10000</v>
      </c>
      <c r="P73" s="4">
        <f t="shared" si="1"/>
        <v>20000</v>
      </c>
      <c r="Q73" s="2" t="s">
        <v>456</v>
      </c>
    </row>
    <row r="74" spans="1:17" ht="72">
      <c r="A74" s="1" t="s">
        <v>16</v>
      </c>
      <c r="B74" s="4" t="s">
        <v>46</v>
      </c>
      <c r="C74" s="5" t="s">
        <v>277</v>
      </c>
      <c r="D74" s="4" t="s">
        <v>278</v>
      </c>
      <c r="E74" s="5" t="s">
        <v>633</v>
      </c>
      <c r="F74" s="2" t="s">
        <v>457</v>
      </c>
      <c r="G74" s="2" t="s">
        <v>17</v>
      </c>
      <c r="H74" s="2" t="s">
        <v>458</v>
      </c>
      <c r="I74" s="5" t="s">
        <v>459</v>
      </c>
      <c r="J74" s="2">
        <v>5</v>
      </c>
      <c r="K74" s="2" t="s">
        <v>460</v>
      </c>
      <c r="L74" s="2" t="s">
        <v>461</v>
      </c>
      <c r="M74" s="2" t="s">
        <v>22</v>
      </c>
      <c r="N74" s="2">
        <v>10000</v>
      </c>
      <c r="O74" s="2">
        <v>10000</v>
      </c>
      <c r="P74" s="4">
        <f t="shared" si="1"/>
        <v>20000</v>
      </c>
      <c r="Q74" s="2" t="s">
        <v>462</v>
      </c>
    </row>
    <row r="75" spans="1:17" ht="72">
      <c r="A75" s="1" t="s">
        <v>16</v>
      </c>
      <c r="B75" s="4" t="s">
        <v>46</v>
      </c>
      <c r="C75" s="5" t="s">
        <v>277</v>
      </c>
      <c r="D75" s="4" t="s">
        <v>278</v>
      </c>
      <c r="E75" s="5" t="s">
        <v>634</v>
      </c>
      <c r="F75" s="2" t="s">
        <v>463</v>
      </c>
      <c r="G75" s="2" t="s">
        <v>17</v>
      </c>
      <c r="H75" s="2" t="s">
        <v>464</v>
      </c>
      <c r="I75" s="5" t="s">
        <v>465</v>
      </c>
      <c r="J75" s="2">
        <v>4</v>
      </c>
      <c r="K75" s="2" t="s">
        <v>466</v>
      </c>
      <c r="L75" s="2" t="s">
        <v>467</v>
      </c>
      <c r="M75" s="2" t="s">
        <v>22</v>
      </c>
      <c r="N75" s="2">
        <v>10000</v>
      </c>
      <c r="O75" s="2">
        <v>10000</v>
      </c>
      <c r="P75" s="4">
        <f t="shared" si="1"/>
        <v>20000</v>
      </c>
      <c r="Q75" s="2" t="s">
        <v>468</v>
      </c>
    </row>
    <row r="76" spans="1:17" ht="84">
      <c r="A76" s="1" t="s">
        <v>16</v>
      </c>
      <c r="B76" s="4" t="s">
        <v>46</v>
      </c>
      <c r="C76" s="5" t="s">
        <v>277</v>
      </c>
      <c r="D76" s="4" t="s">
        <v>278</v>
      </c>
      <c r="E76" s="5" t="s">
        <v>635</v>
      </c>
      <c r="F76" s="2" t="s">
        <v>469</v>
      </c>
      <c r="G76" s="2" t="s">
        <v>17</v>
      </c>
      <c r="H76" s="2" t="s">
        <v>44</v>
      </c>
      <c r="I76" s="5" t="s">
        <v>470</v>
      </c>
      <c r="J76" s="2">
        <v>4</v>
      </c>
      <c r="K76" s="2" t="s">
        <v>471</v>
      </c>
      <c r="L76" s="2" t="s">
        <v>472</v>
      </c>
      <c r="M76" s="2" t="s">
        <v>18</v>
      </c>
      <c r="N76" s="2">
        <v>10000</v>
      </c>
      <c r="O76" s="2">
        <v>10000</v>
      </c>
      <c r="P76" s="4">
        <f t="shared" si="1"/>
        <v>20000</v>
      </c>
      <c r="Q76" s="2" t="s">
        <v>473</v>
      </c>
    </row>
    <row r="77" spans="1:17" ht="48">
      <c r="A77" s="1" t="s">
        <v>16</v>
      </c>
      <c r="B77" s="4" t="s">
        <v>46</v>
      </c>
      <c r="C77" s="5" t="s">
        <v>277</v>
      </c>
      <c r="D77" s="4" t="s">
        <v>278</v>
      </c>
      <c r="E77" s="5" t="s">
        <v>636</v>
      </c>
      <c r="F77" s="2" t="s">
        <v>474</v>
      </c>
      <c r="G77" s="2" t="s">
        <v>17</v>
      </c>
      <c r="H77" s="2" t="s">
        <v>475</v>
      </c>
      <c r="I77" s="5" t="s">
        <v>657</v>
      </c>
      <c r="J77" s="2">
        <v>2</v>
      </c>
      <c r="K77" s="2" t="s">
        <v>476</v>
      </c>
      <c r="L77" s="2" t="s">
        <v>477</v>
      </c>
      <c r="M77" s="2" t="s">
        <v>22</v>
      </c>
      <c r="N77" s="2">
        <v>10000</v>
      </c>
      <c r="O77" s="2">
        <v>10000</v>
      </c>
      <c r="P77" s="4">
        <f t="shared" si="1"/>
        <v>20000</v>
      </c>
      <c r="Q77" s="2" t="s">
        <v>478</v>
      </c>
    </row>
    <row r="78" spans="1:17" ht="84">
      <c r="A78" s="1" t="s">
        <v>16</v>
      </c>
      <c r="B78" s="4" t="s">
        <v>46</v>
      </c>
      <c r="C78" s="5" t="s">
        <v>277</v>
      </c>
      <c r="D78" s="4" t="s">
        <v>278</v>
      </c>
      <c r="E78" s="5" t="s">
        <v>637</v>
      </c>
      <c r="F78" s="2" t="s">
        <v>479</v>
      </c>
      <c r="G78" s="2" t="s">
        <v>17</v>
      </c>
      <c r="H78" s="2" t="s">
        <v>28</v>
      </c>
      <c r="I78" s="5" t="s">
        <v>480</v>
      </c>
      <c r="J78" s="2">
        <v>2</v>
      </c>
      <c r="K78" s="2" t="s">
        <v>481</v>
      </c>
      <c r="L78" s="2" t="s">
        <v>482</v>
      </c>
      <c r="M78" s="2" t="s">
        <v>18</v>
      </c>
      <c r="N78" s="2">
        <v>10000</v>
      </c>
      <c r="O78" s="2">
        <v>10000</v>
      </c>
      <c r="P78" s="4">
        <f t="shared" si="1"/>
        <v>20000</v>
      </c>
      <c r="Q78" s="2" t="s">
        <v>483</v>
      </c>
    </row>
    <row r="79" spans="1:17" ht="84">
      <c r="A79" s="1" t="s">
        <v>16</v>
      </c>
      <c r="B79" s="4" t="s">
        <v>46</v>
      </c>
      <c r="C79" s="5" t="s">
        <v>277</v>
      </c>
      <c r="D79" s="4" t="s">
        <v>278</v>
      </c>
      <c r="E79" s="5" t="s">
        <v>638</v>
      </c>
      <c r="F79" s="2" t="s">
        <v>484</v>
      </c>
      <c r="G79" s="2" t="s">
        <v>17</v>
      </c>
      <c r="H79" s="2" t="s">
        <v>485</v>
      </c>
      <c r="I79" s="5" t="s">
        <v>486</v>
      </c>
      <c r="J79" s="2">
        <v>5</v>
      </c>
      <c r="K79" s="2" t="s">
        <v>487</v>
      </c>
      <c r="L79" s="2" t="s">
        <v>488</v>
      </c>
      <c r="M79" s="2" t="s">
        <v>18</v>
      </c>
      <c r="N79" s="2">
        <v>10000</v>
      </c>
      <c r="O79" s="2">
        <v>10000</v>
      </c>
      <c r="P79" s="4">
        <f t="shared" si="1"/>
        <v>20000</v>
      </c>
      <c r="Q79" s="2" t="s">
        <v>489</v>
      </c>
    </row>
    <row r="80" spans="1:17" ht="72">
      <c r="A80" s="1" t="s">
        <v>16</v>
      </c>
      <c r="B80" s="4" t="s">
        <v>46</v>
      </c>
      <c r="C80" s="5" t="s">
        <v>277</v>
      </c>
      <c r="D80" s="4" t="s">
        <v>278</v>
      </c>
      <c r="E80" s="5" t="s">
        <v>639</v>
      </c>
      <c r="F80" s="2" t="s">
        <v>490</v>
      </c>
      <c r="G80" s="2" t="s">
        <v>17</v>
      </c>
      <c r="H80" s="2" t="s">
        <v>491</v>
      </c>
      <c r="I80" s="5" t="s">
        <v>492</v>
      </c>
      <c r="J80" s="2">
        <v>3</v>
      </c>
      <c r="K80" s="2" t="s">
        <v>493</v>
      </c>
      <c r="L80" s="2" t="s">
        <v>494</v>
      </c>
      <c r="M80" s="2" t="s">
        <v>22</v>
      </c>
      <c r="N80" s="2">
        <v>10000</v>
      </c>
      <c r="O80" s="2">
        <v>10000</v>
      </c>
      <c r="P80" s="4">
        <f t="shared" si="1"/>
        <v>20000</v>
      </c>
      <c r="Q80" s="2" t="s">
        <v>495</v>
      </c>
    </row>
    <row r="81" spans="1:17" ht="96">
      <c r="A81" s="1" t="s">
        <v>16</v>
      </c>
      <c r="B81" s="4" t="s">
        <v>46</v>
      </c>
      <c r="C81" s="5" t="s">
        <v>277</v>
      </c>
      <c r="D81" s="4" t="s">
        <v>278</v>
      </c>
      <c r="E81" s="5" t="s">
        <v>640</v>
      </c>
      <c r="F81" s="2" t="s">
        <v>496</v>
      </c>
      <c r="G81" s="2" t="s">
        <v>17</v>
      </c>
      <c r="H81" s="2" t="s">
        <v>497</v>
      </c>
      <c r="I81" s="5" t="s">
        <v>658</v>
      </c>
      <c r="J81" s="2">
        <v>2</v>
      </c>
      <c r="K81" s="2" t="s">
        <v>498</v>
      </c>
      <c r="L81" s="2" t="s">
        <v>499</v>
      </c>
      <c r="M81" s="2" t="s">
        <v>18</v>
      </c>
      <c r="N81" s="2">
        <v>10000</v>
      </c>
      <c r="O81" s="2">
        <v>10000</v>
      </c>
      <c r="P81" s="4">
        <f t="shared" si="1"/>
        <v>20000</v>
      </c>
      <c r="Q81" s="2" t="s">
        <v>500</v>
      </c>
    </row>
    <row r="82" spans="1:17" ht="84">
      <c r="A82" s="1" t="s">
        <v>16</v>
      </c>
      <c r="B82" s="4" t="s">
        <v>46</v>
      </c>
      <c r="C82" s="5" t="s">
        <v>277</v>
      </c>
      <c r="D82" s="4" t="s">
        <v>278</v>
      </c>
      <c r="E82" s="5" t="s">
        <v>641</v>
      </c>
      <c r="F82" s="2" t="s">
        <v>501</v>
      </c>
      <c r="G82" s="2" t="s">
        <v>17</v>
      </c>
      <c r="H82" s="2" t="s">
        <v>502</v>
      </c>
      <c r="I82" s="5" t="s">
        <v>659</v>
      </c>
      <c r="J82" s="2">
        <v>4</v>
      </c>
      <c r="K82" s="2" t="s">
        <v>503</v>
      </c>
      <c r="L82" s="2" t="s">
        <v>36</v>
      </c>
      <c r="M82" s="2" t="s">
        <v>18</v>
      </c>
      <c r="N82" s="2">
        <v>10000</v>
      </c>
      <c r="O82" s="2">
        <v>10000</v>
      </c>
      <c r="P82" s="4">
        <f t="shared" si="1"/>
        <v>20000</v>
      </c>
      <c r="Q82" s="2" t="s">
        <v>504</v>
      </c>
    </row>
    <row r="83" spans="1:17" ht="60">
      <c r="A83" s="1" t="s">
        <v>16</v>
      </c>
      <c r="B83" s="4" t="s">
        <v>46</v>
      </c>
      <c r="C83" s="5" t="s">
        <v>277</v>
      </c>
      <c r="D83" s="4" t="s">
        <v>278</v>
      </c>
      <c r="E83" s="5" t="s">
        <v>642</v>
      </c>
      <c r="F83" s="2" t="s">
        <v>505</v>
      </c>
      <c r="G83" s="2" t="s">
        <v>17</v>
      </c>
      <c r="H83" s="2" t="s">
        <v>39</v>
      </c>
      <c r="I83" s="5" t="s">
        <v>506</v>
      </c>
      <c r="J83" s="2">
        <v>5</v>
      </c>
      <c r="K83" s="2" t="s">
        <v>507</v>
      </c>
      <c r="L83" s="2" t="s">
        <v>508</v>
      </c>
      <c r="M83" s="2" t="s">
        <v>18</v>
      </c>
      <c r="N83" s="2">
        <v>10000</v>
      </c>
      <c r="O83" s="2">
        <v>10000</v>
      </c>
      <c r="P83" s="4">
        <f t="shared" si="1"/>
        <v>20000</v>
      </c>
      <c r="Q83" s="2" t="s">
        <v>509</v>
      </c>
    </row>
    <row r="84" spans="1:17" ht="60">
      <c r="A84" s="1" t="s">
        <v>16</v>
      </c>
      <c r="B84" s="4" t="s">
        <v>46</v>
      </c>
      <c r="C84" s="5" t="s">
        <v>277</v>
      </c>
      <c r="D84" s="4" t="s">
        <v>278</v>
      </c>
      <c r="E84" s="5" t="s">
        <v>643</v>
      </c>
      <c r="F84" s="2" t="s">
        <v>510</v>
      </c>
      <c r="G84" s="2" t="s">
        <v>17</v>
      </c>
      <c r="H84" s="2" t="s">
        <v>511</v>
      </c>
      <c r="I84" s="5" t="s">
        <v>512</v>
      </c>
      <c r="J84" s="2">
        <v>4</v>
      </c>
      <c r="K84" s="2" t="s">
        <v>513</v>
      </c>
      <c r="L84" s="2" t="s">
        <v>514</v>
      </c>
      <c r="M84" s="2" t="s">
        <v>18</v>
      </c>
      <c r="N84" s="2">
        <v>10000</v>
      </c>
      <c r="O84" s="2">
        <v>10000</v>
      </c>
      <c r="P84" s="4">
        <f t="shared" si="1"/>
        <v>20000</v>
      </c>
      <c r="Q84" s="2" t="s">
        <v>515</v>
      </c>
    </row>
    <row r="85" spans="1:17" ht="72">
      <c r="A85" s="1" t="s">
        <v>16</v>
      </c>
      <c r="B85" s="4" t="s">
        <v>46</v>
      </c>
      <c r="C85" s="5" t="s">
        <v>277</v>
      </c>
      <c r="D85" s="4" t="s">
        <v>278</v>
      </c>
      <c r="E85" s="5" t="s">
        <v>644</v>
      </c>
      <c r="F85" s="2" t="s">
        <v>516</v>
      </c>
      <c r="G85" s="2" t="s">
        <v>17</v>
      </c>
      <c r="H85" s="2" t="s">
        <v>517</v>
      </c>
      <c r="I85" s="5" t="s">
        <v>518</v>
      </c>
      <c r="J85" s="2">
        <v>4</v>
      </c>
      <c r="K85" s="2" t="s">
        <v>519</v>
      </c>
      <c r="L85" s="2" t="s">
        <v>520</v>
      </c>
      <c r="M85" s="2" t="s">
        <v>18</v>
      </c>
      <c r="N85" s="2">
        <v>10000</v>
      </c>
      <c r="O85" s="2">
        <v>10000</v>
      </c>
      <c r="P85" s="4">
        <f t="shared" si="1"/>
        <v>20000</v>
      </c>
      <c r="Q85" s="2" t="s">
        <v>521</v>
      </c>
    </row>
    <row r="86" spans="1:17" ht="84">
      <c r="A86" s="1" t="s">
        <v>16</v>
      </c>
      <c r="B86" s="4" t="s">
        <v>46</v>
      </c>
      <c r="C86" s="5" t="s">
        <v>277</v>
      </c>
      <c r="D86" s="4" t="s">
        <v>278</v>
      </c>
      <c r="E86" s="5" t="s">
        <v>645</v>
      </c>
      <c r="F86" s="2" t="s">
        <v>522</v>
      </c>
      <c r="G86" s="2" t="s">
        <v>17</v>
      </c>
      <c r="H86" s="2" t="s">
        <v>523</v>
      </c>
      <c r="I86" s="5" t="s">
        <v>524</v>
      </c>
      <c r="J86" s="2">
        <v>2</v>
      </c>
      <c r="K86" s="2" t="s">
        <v>525</v>
      </c>
      <c r="L86" s="2" t="s">
        <v>526</v>
      </c>
      <c r="M86" s="2" t="s">
        <v>18</v>
      </c>
      <c r="N86" s="2">
        <v>10000</v>
      </c>
      <c r="O86" s="2">
        <v>10000</v>
      </c>
      <c r="P86" s="4">
        <f t="shared" si="1"/>
        <v>20000</v>
      </c>
      <c r="Q86" s="2" t="s">
        <v>527</v>
      </c>
    </row>
    <row r="87" spans="1:17" ht="84">
      <c r="A87" s="1" t="s">
        <v>16</v>
      </c>
      <c r="B87" s="4" t="s">
        <v>46</v>
      </c>
      <c r="C87" s="5" t="s">
        <v>277</v>
      </c>
      <c r="D87" s="4" t="s">
        <v>278</v>
      </c>
      <c r="E87" s="5" t="s">
        <v>646</v>
      </c>
      <c r="F87" s="2" t="s">
        <v>528</v>
      </c>
      <c r="G87" s="2" t="s">
        <v>17</v>
      </c>
      <c r="H87" s="2" t="s">
        <v>529</v>
      </c>
      <c r="I87" s="5" t="s">
        <v>530</v>
      </c>
      <c r="J87" s="2">
        <v>5</v>
      </c>
      <c r="K87" s="2" t="s">
        <v>531</v>
      </c>
      <c r="L87" s="2" t="s">
        <v>532</v>
      </c>
      <c r="M87" s="2" t="s">
        <v>18</v>
      </c>
      <c r="N87" s="2">
        <v>10000</v>
      </c>
      <c r="O87" s="2">
        <v>10000</v>
      </c>
      <c r="P87" s="4">
        <f t="shared" si="1"/>
        <v>20000</v>
      </c>
      <c r="Q87" s="2" t="s">
        <v>533</v>
      </c>
    </row>
    <row r="88" spans="1:17" ht="96">
      <c r="A88" s="1" t="s">
        <v>16</v>
      </c>
      <c r="B88" s="4" t="s">
        <v>46</v>
      </c>
      <c r="C88" s="5" t="s">
        <v>277</v>
      </c>
      <c r="D88" s="4" t="s">
        <v>278</v>
      </c>
      <c r="E88" s="5" t="s">
        <v>647</v>
      </c>
      <c r="F88" s="2" t="s">
        <v>534</v>
      </c>
      <c r="G88" s="2" t="s">
        <v>17</v>
      </c>
      <c r="H88" s="2" t="s">
        <v>535</v>
      </c>
      <c r="I88" s="5" t="s">
        <v>536</v>
      </c>
      <c r="J88" s="2">
        <v>4</v>
      </c>
      <c r="K88" s="2" t="s">
        <v>537</v>
      </c>
      <c r="L88" s="2" t="s">
        <v>538</v>
      </c>
      <c r="M88" s="2" t="s">
        <v>22</v>
      </c>
      <c r="N88" s="2">
        <v>10000</v>
      </c>
      <c r="O88" s="2">
        <v>10000</v>
      </c>
      <c r="P88" s="4">
        <f t="shared" si="1"/>
        <v>20000</v>
      </c>
      <c r="Q88" s="2" t="s">
        <v>539</v>
      </c>
    </row>
    <row r="89" spans="1:17" ht="72">
      <c r="A89" s="1" t="s">
        <v>16</v>
      </c>
      <c r="B89" s="4" t="s">
        <v>46</v>
      </c>
      <c r="C89" s="5" t="s">
        <v>277</v>
      </c>
      <c r="D89" s="4" t="s">
        <v>278</v>
      </c>
      <c r="E89" s="5" t="s">
        <v>648</v>
      </c>
      <c r="F89" s="2" t="s">
        <v>540</v>
      </c>
      <c r="G89" s="2" t="s">
        <v>17</v>
      </c>
      <c r="H89" s="2" t="s">
        <v>541</v>
      </c>
      <c r="I89" s="5" t="s">
        <v>542</v>
      </c>
      <c r="J89" s="2">
        <v>4</v>
      </c>
      <c r="K89" s="2" t="s">
        <v>543</v>
      </c>
      <c r="L89" s="2" t="s">
        <v>544</v>
      </c>
      <c r="M89" s="2" t="s">
        <v>22</v>
      </c>
      <c r="N89" s="2">
        <v>10000</v>
      </c>
      <c r="O89" s="2">
        <v>10000</v>
      </c>
      <c r="P89" s="4">
        <f t="shared" si="1"/>
        <v>20000</v>
      </c>
      <c r="Q89" s="2" t="s">
        <v>545</v>
      </c>
    </row>
    <row r="90" spans="1:17" ht="96">
      <c r="A90" s="1" t="s">
        <v>16</v>
      </c>
      <c r="B90" s="4" t="s">
        <v>46</v>
      </c>
      <c r="C90" s="5" t="s">
        <v>277</v>
      </c>
      <c r="D90" s="4" t="s">
        <v>278</v>
      </c>
      <c r="E90" s="5" t="s">
        <v>649</v>
      </c>
      <c r="F90" s="2" t="s">
        <v>546</v>
      </c>
      <c r="G90" s="2" t="s">
        <v>17</v>
      </c>
      <c r="H90" s="2" t="s">
        <v>547</v>
      </c>
      <c r="I90" s="5" t="s">
        <v>548</v>
      </c>
      <c r="J90" s="2">
        <v>4</v>
      </c>
      <c r="K90" s="2" t="s">
        <v>549</v>
      </c>
      <c r="L90" s="2" t="s">
        <v>26</v>
      </c>
      <c r="M90" s="2" t="s">
        <v>18</v>
      </c>
      <c r="N90" s="2">
        <v>10000</v>
      </c>
      <c r="O90" s="2">
        <v>10000</v>
      </c>
      <c r="P90" s="4">
        <f t="shared" si="1"/>
        <v>20000</v>
      </c>
      <c r="Q90" s="2" t="s">
        <v>550</v>
      </c>
    </row>
    <row r="91" spans="1:17" ht="84">
      <c r="A91" s="1" t="s">
        <v>16</v>
      </c>
      <c r="B91" s="4" t="s">
        <v>46</v>
      </c>
      <c r="C91" s="5" t="s">
        <v>277</v>
      </c>
      <c r="D91" s="4" t="s">
        <v>278</v>
      </c>
      <c r="E91" s="5" t="s">
        <v>650</v>
      </c>
      <c r="F91" s="2" t="s">
        <v>551</v>
      </c>
      <c r="G91" s="2" t="s">
        <v>17</v>
      </c>
      <c r="H91" s="2" t="s">
        <v>552</v>
      </c>
      <c r="I91" s="5" t="s">
        <v>553</v>
      </c>
      <c r="J91" s="2">
        <v>5</v>
      </c>
      <c r="K91" s="2" t="s">
        <v>554</v>
      </c>
      <c r="L91" s="2" t="s">
        <v>555</v>
      </c>
      <c r="M91" s="2" t="s">
        <v>22</v>
      </c>
      <c r="N91" s="2">
        <v>10000</v>
      </c>
      <c r="O91" s="2">
        <v>10000</v>
      </c>
      <c r="P91" s="4">
        <f t="shared" si="1"/>
        <v>20000</v>
      </c>
      <c r="Q91" s="2" t="s">
        <v>556</v>
      </c>
    </row>
    <row r="92" spans="1:17" ht="96">
      <c r="A92" s="1" t="s">
        <v>16</v>
      </c>
      <c r="B92" s="4" t="s">
        <v>46</v>
      </c>
      <c r="C92" s="5" t="s">
        <v>277</v>
      </c>
      <c r="D92" s="4" t="s">
        <v>278</v>
      </c>
      <c r="E92" s="5" t="s">
        <v>651</v>
      </c>
      <c r="F92" s="2" t="s">
        <v>557</v>
      </c>
      <c r="G92" s="2" t="s">
        <v>17</v>
      </c>
      <c r="H92" s="2" t="s">
        <v>558</v>
      </c>
      <c r="I92" s="5" t="s">
        <v>559</v>
      </c>
      <c r="J92" s="2">
        <v>4</v>
      </c>
      <c r="K92" s="2" t="s">
        <v>560</v>
      </c>
      <c r="L92" s="2" t="s">
        <v>444</v>
      </c>
      <c r="M92" s="2" t="s">
        <v>22</v>
      </c>
      <c r="N92" s="2">
        <v>10000</v>
      </c>
      <c r="O92" s="2">
        <v>10000</v>
      </c>
      <c r="P92" s="4">
        <f t="shared" si="1"/>
        <v>20000</v>
      </c>
      <c r="Q92" s="2" t="s">
        <v>561</v>
      </c>
    </row>
  </sheetData>
  <sheetProtection/>
  <mergeCells count="1">
    <mergeCell ref="A1:Q1"/>
  </mergeCells>
  <dataValidations count="10">
    <dataValidation type="textLength" operator="lessThanOrEqual" allowBlank="1" showInputMessage="1" showErrorMessage="1" errorTitle="字符溢出！" error="项目简介在200字以内。" sqref="Q8:Q9 Q11:Q13">
      <formula1>200</formula1>
    </dataValidation>
    <dataValidation operator="equal" allowBlank="1" showInputMessage="1" showErrorMessage="1" promptTitle="填写职称" prompt="注意填写对应导师的职称，职称之间用英文状态下的逗号分隔。" sqref="M8:M13 M59:M65536"/>
    <dataValidation allowBlank="1" showInputMessage="1" showErrorMessage="1" prompt="格式如：成员1/2016001,成员2/2016002,成员3/2016003,......&#10;注意：逗号请用英文状态下的格式填写。" sqref="K2"/>
    <dataValidation type="textLength" allowBlank="1" showInputMessage="1" showErrorMessage="1" errorTitle="字符溢出！" error="项目简介在200字以内。" sqref="Q62 Q86">
      <formula1>1</formula1>
      <formula2>500</formula2>
    </dataValidation>
    <dataValidation allowBlank="1" showInputMessage="1" showErrorMessage="1" prompt="请输入正确的年份格式如2016。" sqref="A2:A65536"/>
    <dataValidation allowBlank="1" showInputMessage="1" showErrorMessage="1" promptTitle="填写负责人姓名" prompt="请输入第一负责人姓名。" sqref="F70 H93:H65536"/>
    <dataValidation operator="equal" allowBlank="1" showInputMessage="1" showErrorMessage="1" promptTitle="填写项目成员信息" prompt="格式如：成员1/2015001,成员2/2015002,成员3/2015003,......&#10;注意：逗号请用英文状态下的格式填写。" sqref="K19:K20"/>
    <dataValidation allowBlank="1" showInputMessage="1" showErrorMessage="1" sqref="I2 I93:I65536"/>
    <dataValidation type="whole" allowBlank="1" showInputMessage="1" showErrorMessage="1" promptTitle="填写财政拨款" prompt="请输入阿拉伯数字。" errorTitle="财政拨款错误！" error="请重新填写" sqref="O59:O92">
      <formula1>0</formula1>
      <formula2>10000000</formula2>
    </dataValidation>
    <dataValidation allowBlank="1" showInputMessage="1" showErrorMessage="1" promptTitle="填写教师姓名" prompt="教师有多个请以英文状态下的逗号隔开。" sqref="L93:L65536"/>
  </dataValidations>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hj-pc</dc:creator>
  <cp:keywords/>
  <dc:description/>
  <cp:lastModifiedBy>微软用户</cp:lastModifiedBy>
  <dcterms:created xsi:type="dcterms:W3CDTF">1996-12-17T01:32:42Z</dcterms:created>
  <dcterms:modified xsi:type="dcterms:W3CDTF">2017-04-24T07:13:29Z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2052-10.1.0.5864</vt:lpwstr>
  </property>
</Properties>
</file>