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<sst xmlns="http://schemas.openxmlformats.org/spreadsheetml/2006/main" count="98" uniqueCount="76">
  <si>
    <t>第二十届大学生心理健康宣传月优秀指导教师</t>
  </si>
  <si>
    <t>序号</t>
  </si>
  <si>
    <t>院（部）</t>
  </si>
  <si>
    <t>优秀指导教师</t>
  </si>
  <si>
    <t>数学与统计学院</t>
  </si>
  <si>
    <t>陈聪</t>
  </si>
  <si>
    <t>物理学院</t>
  </si>
  <si>
    <t>王金鸽</t>
  </si>
  <si>
    <t>化学化工学院</t>
  </si>
  <si>
    <t>何亚平</t>
  </si>
  <si>
    <t>生命科学学院</t>
  </si>
  <si>
    <t>王芳</t>
  </si>
  <si>
    <t>环境学院</t>
  </si>
  <si>
    <t>张嘉伟</t>
  </si>
  <si>
    <t>水产学院</t>
  </si>
  <si>
    <t>李艺祥</t>
  </si>
  <si>
    <t>光电工程学院</t>
  </si>
  <si>
    <t>刘晓依</t>
  </si>
  <si>
    <t>材料科学与工程学院</t>
  </si>
  <si>
    <t>苗雪原</t>
  </si>
  <si>
    <t>计算机与信息工程学院</t>
  </si>
  <si>
    <t>钟桂华</t>
  </si>
  <si>
    <t>软件学院</t>
  </si>
  <si>
    <t>叶娅</t>
  </si>
  <si>
    <t>药学院（抗病毒性传染病创新药物全国重点实验室）</t>
  </si>
  <si>
    <t>梁猛</t>
  </si>
  <si>
    <t>外国语学院</t>
  </si>
  <si>
    <t>原培雯</t>
  </si>
  <si>
    <t>政治与公共管理学院</t>
  </si>
  <si>
    <t>张永欣</t>
  </si>
  <si>
    <t>商学院</t>
  </si>
  <si>
    <t>郭琛昊</t>
  </si>
  <si>
    <t>文学院</t>
  </si>
  <si>
    <t>魏泽楷</t>
  </si>
  <si>
    <t>教育学部</t>
  </si>
  <si>
    <t>陈赞赞</t>
  </si>
  <si>
    <t>历史文化学院</t>
  </si>
  <si>
    <t>肖党霞</t>
  </si>
  <si>
    <t>地理与旅游学院</t>
  </si>
  <si>
    <t>闫依铭</t>
  </si>
  <si>
    <t>法学院</t>
  </si>
  <si>
    <t>宁晨阳</t>
  </si>
  <si>
    <t>社会学院</t>
  </si>
  <si>
    <t>高若婷</t>
  </si>
  <si>
    <t>马克思主义学院</t>
  </si>
  <si>
    <t>韩怡萍</t>
  </si>
  <si>
    <t>体育学院</t>
  </si>
  <si>
    <t>张远航</t>
  </si>
  <si>
    <t>音乐舞蹈学院</t>
  </si>
  <si>
    <t>朱怡林</t>
  </si>
  <si>
    <t>美术学院</t>
  </si>
  <si>
    <t>马倩</t>
  </si>
  <si>
    <t>国际教育学院</t>
  </si>
  <si>
    <t>李明</t>
  </si>
  <si>
    <t>俊甫书院</t>
  </si>
  <si>
    <t>魏尔康</t>
  </si>
  <si>
    <t>佩皮尼昂国际理工学院</t>
  </si>
  <si>
    <t>马习馨</t>
  </si>
  <si>
    <t>图书与档案信息中心</t>
  </si>
  <si>
    <t>郭鹏</t>
  </si>
  <si>
    <t>学院</t>
  </si>
  <si>
    <t>2019级</t>
  </si>
  <si>
    <t>2019级（专升本）</t>
  </si>
  <si>
    <t>2020级</t>
  </si>
  <si>
    <t>2020级（专升本）</t>
  </si>
  <si>
    <t>2021级</t>
  </si>
  <si>
    <t>2022级</t>
  </si>
  <si>
    <t>2022级预科班</t>
  </si>
  <si>
    <t>延迟毕业</t>
  </si>
  <si>
    <t>(空白)</t>
  </si>
  <si>
    <t>总计</t>
  </si>
  <si>
    <t>先进个人人数（学院总人数1%）</t>
  </si>
  <si>
    <t>电子与电气工程学院</t>
  </si>
  <si>
    <t>旅游学院</t>
  </si>
  <si>
    <t>社会事业学院</t>
  </si>
  <si>
    <t>数学与信息科学学院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</si>
</sst>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等线"/>
      <charset val="134"/>
    </font>
    <font>
      <sz val="11"/>
      <color rgb="FF000000"/>
      <name val="等线"/>
      <charset val="134"/>
    </font>
    <font>
      <sz val="14"/>
      <name val="宋体"/>
      <charset val="134"/>
    </font>
    <font>
      <b/>
      <sz val="20"/>
      <color rgb="FF00000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workbookViewId="0">
      <selection activeCell="E7" sqref="E7"/>
    </sheetView>
  </sheetViews>
  <sheetFormatPr defaultColWidth="9" defaultRowHeight="34.15" customHeight="1" outlineLevelCol="2"/>
  <cols>
    <col min="1" max="1" width="10.75" style="11" customWidth="1"/>
    <col min="2" max="2" width="56.25" style="12" customWidth="1"/>
    <col min="3" max="3" width="36.375" style="12" customWidth="1"/>
    <col min="4" max="16384" width="9" style="13"/>
  </cols>
  <sheetData>
    <row r="1" customHeight="1" spans="1:3">
      <c r="A1" s="14" t="s">
        <v>0</v>
      </c>
      <c r="B1" s="14"/>
      <c r="C1" s="14"/>
    </row>
    <row r="2" customHeight="1" spans="1:3">
      <c r="A2" s="15" t="s">
        <v>1</v>
      </c>
      <c r="B2" s="16" t="s">
        <v>2</v>
      </c>
      <c r="C2" s="16" t="s">
        <v>3</v>
      </c>
    </row>
    <row r="3" customHeight="1" spans="1:3">
      <c r="A3" s="17">
        <v>1</v>
      </c>
      <c r="B3" s="17" t="s">
        <v>4</v>
      </c>
      <c r="C3" s="17" t="s">
        <v>5</v>
      </c>
    </row>
    <row r="4" customHeight="1" spans="1:3">
      <c r="A4" s="17">
        <v>2</v>
      </c>
      <c r="B4" s="17" t="s">
        <v>6</v>
      </c>
      <c r="C4" s="18" t="s">
        <v>7</v>
      </c>
    </row>
    <row r="5" customHeight="1" spans="1:3">
      <c r="A5" s="17">
        <v>3</v>
      </c>
      <c r="B5" s="17" t="s">
        <v>8</v>
      </c>
      <c r="C5" s="17" t="s">
        <v>9</v>
      </c>
    </row>
    <row r="6" customHeight="1" spans="1:3">
      <c r="A6" s="17">
        <v>4</v>
      </c>
      <c r="B6" s="17" t="s">
        <v>10</v>
      </c>
      <c r="C6" s="18" t="s">
        <v>11</v>
      </c>
    </row>
    <row r="7" customHeight="1" spans="1:3">
      <c r="A7" s="17">
        <v>5</v>
      </c>
      <c r="B7" s="17" t="s">
        <v>12</v>
      </c>
      <c r="C7" s="18" t="s">
        <v>13</v>
      </c>
    </row>
    <row r="8" customHeight="1" spans="1:3">
      <c r="A8" s="17">
        <v>6</v>
      </c>
      <c r="B8" s="17" t="s">
        <v>14</v>
      </c>
      <c r="C8" s="18" t="s">
        <v>15</v>
      </c>
    </row>
    <row r="9" customHeight="1" spans="1:3">
      <c r="A9" s="17">
        <v>7</v>
      </c>
      <c r="B9" s="17" t="s">
        <v>16</v>
      </c>
      <c r="C9" s="18" t="s">
        <v>17</v>
      </c>
    </row>
    <row r="10" customHeight="1" spans="1:3">
      <c r="A10" s="17">
        <v>8</v>
      </c>
      <c r="B10" s="17" t="s">
        <v>18</v>
      </c>
      <c r="C10" s="18" t="s">
        <v>19</v>
      </c>
    </row>
    <row r="11" customHeight="1" spans="1:3">
      <c r="A11" s="17">
        <v>9</v>
      </c>
      <c r="B11" s="17" t="s">
        <v>20</v>
      </c>
      <c r="C11" s="18" t="s">
        <v>21</v>
      </c>
    </row>
    <row r="12" customHeight="1" spans="1:3">
      <c r="A12" s="17">
        <v>10</v>
      </c>
      <c r="B12" s="17" t="s">
        <v>22</v>
      </c>
      <c r="C12" s="18" t="s">
        <v>23</v>
      </c>
    </row>
    <row r="13" customHeight="1" spans="1:3">
      <c r="A13" s="17">
        <v>11</v>
      </c>
      <c r="B13" s="17" t="s">
        <v>24</v>
      </c>
      <c r="C13" s="18" t="s">
        <v>25</v>
      </c>
    </row>
    <row r="14" customHeight="1" spans="1:3">
      <c r="A14" s="17">
        <v>12</v>
      </c>
      <c r="B14" s="17" t="s">
        <v>26</v>
      </c>
      <c r="C14" s="18" t="s">
        <v>27</v>
      </c>
    </row>
    <row r="15" customHeight="1" spans="1:3">
      <c r="A15" s="17">
        <v>13</v>
      </c>
      <c r="B15" s="17" t="s">
        <v>28</v>
      </c>
      <c r="C15" s="18" t="s">
        <v>29</v>
      </c>
    </row>
    <row r="16" customHeight="1" spans="1:3">
      <c r="A16" s="17">
        <v>14</v>
      </c>
      <c r="B16" s="17" t="s">
        <v>30</v>
      </c>
      <c r="C16" s="18" t="s">
        <v>31</v>
      </c>
    </row>
    <row r="17" customHeight="1" spans="1:3">
      <c r="A17" s="17">
        <v>15</v>
      </c>
      <c r="B17" s="17" t="s">
        <v>32</v>
      </c>
      <c r="C17" s="18" t="s">
        <v>33</v>
      </c>
    </row>
    <row r="18" customHeight="1" spans="1:3">
      <c r="A18" s="17">
        <v>16</v>
      </c>
      <c r="B18" s="17" t="s">
        <v>34</v>
      </c>
      <c r="C18" s="18" t="s">
        <v>35</v>
      </c>
    </row>
    <row r="19" customHeight="1" spans="1:3">
      <c r="A19" s="17">
        <v>17</v>
      </c>
      <c r="B19" s="19" t="s">
        <v>36</v>
      </c>
      <c r="C19" s="20" t="s">
        <v>37</v>
      </c>
    </row>
    <row r="20" customHeight="1" spans="1:3">
      <c r="A20" s="17">
        <v>18</v>
      </c>
      <c r="B20" s="17" t="s">
        <v>38</v>
      </c>
      <c r="C20" s="18" t="s">
        <v>39</v>
      </c>
    </row>
    <row r="21" customHeight="1" spans="1:3">
      <c r="A21" s="17">
        <v>19</v>
      </c>
      <c r="B21" s="17" t="s">
        <v>40</v>
      </c>
      <c r="C21" s="18" t="s">
        <v>41</v>
      </c>
    </row>
    <row r="22" customHeight="1" spans="1:3">
      <c r="A22" s="17">
        <v>20</v>
      </c>
      <c r="B22" s="17" t="s">
        <v>42</v>
      </c>
      <c r="C22" s="18" t="s">
        <v>43</v>
      </c>
    </row>
    <row r="23" customHeight="1" spans="1:3">
      <c r="A23" s="17">
        <v>21</v>
      </c>
      <c r="B23" s="17" t="s">
        <v>44</v>
      </c>
      <c r="C23" s="17" t="s">
        <v>45</v>
      </c>
    </row>
    <row r="24" customHeight="1" spans="1:3">
      <c r="A24" s="17">
        <v>22</v>
      </c>
      <c r="B24" s="17" t="s">
        <v>46</v>
      </c>
      <c r="C24" s="18" t="s">
        <v>47</v>
      </c>
    </row>
    <row r="25" customHeight="1" spans="1:3">
      <c r="A25" s="17">
        <v>23</v>
      </c>
      <c r="B25" s="17" t="s">
        <v>48</v>
      </c>
      <c r="C25" s="18" t="s">
        <v>49</v>
      </c>
    </row>
    <row r="26" customHeight="1" spans="1:3">
      <c r="A26" s="17">
        <v>24</v>
      </c>
      <c r="B26" s="17" t="s">
        <v>50</v>
      </c>
      <c r="C26" s="17" t="s">
        <v>51</v>
      </c>
    </row>
    <row r="27" customHeight="1" spans="1:3">
      <c r="A27" s="17">
        <v>25</v>
      </c>
      <c r="B27" s="17" t="s">
        <v>52</v>
      </c>
      <c r="C27" s="18" t="s">
        <v>53</v>
      </c>
    </row>
    <row r="28" customHeight="1" spans="1:3">
      <c r="A28" s="17">
        <v>26</v>
      </c>
      <c r="B28" s="17" t="s">
        <v>54</v>
      </c>
      <c r="C28" s="17" t="s">
        <v>55</v>
      </c>
    </row>
    <row r="29" customHeight="1" spans="1:3">
      <c r="A29" s="17">
        <v>27</v>
      </c>
      <c r="B29" s="17" t="s">
        <v>56</v>
      </c>
      <c r="C29" s="18" t="s">
        <v>57</v>
      </c>
    </row>
    <row r="30" customHeight="1" spans="1:3">
      <c r="A30" s="17">
        <v>28</v>
      </c>
      <c r="B30" s="17" t="s">
        <v>58</v>
      </c>
      <c r="C30" s="18" t="s">
        <v>59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A14" sqref="A14"/>
    </sheetView>
  </sheetViews>
  <sheetFormatPr defaultColWidth="9" defaultRowHeight="14"/>
  <cols>
    <col min="1" max="1" width="21.5083333333333" customWidth="1"/>
    <col min="3" max="3" width="16.75" customWidth="1"/>
    <col min="12" max="12" width="30.125" customWidth="1"/>
    <col min="13" max="13" width="19.625" customWidth="1"/>
  </cols>
  <sheetData>
    <row r="1" s="1" customFormat="1" spans="1:13">
      <c r="A1" s="2" t="s">
        <v>60</v>
      </c>
      <c r="B1" s="2" t="s">
        <v>61</v>
      </c>
      <c r="C1" s="3" t="s">
        <v>62</v>
      </c>
      <c r="D1" s="3" t="s">
        <v>63</v>
      </c>
      <c r="E1" s="3" t="s">
        <v>64</v>
      </c>
      <c r="F1" s="3" t="s">
        <v>65</v>
      </c>
      <c r="G1" s="3" t="s">
        <v>66</v>
      </c>
      <c r="H1" s="3" t="s">
        <v>67</v>
      </c>
      <c r="I1" s="3" t="s">
        <v>68</v>
      </c>
      <c r="J1" s="3" t="s">
        <v>69</v>
      </c>
      <c r="K1" s="4" t="s">
        <v>70</v>
      </c>
      <c r="L1" s="1" t="s">
        <v>71</v>
      </c>
    </row>
    <row r="2" s="1" customFormat="1" spans="1:13">
      <c r="A2" s="2" t="s">
        <v>18</v>
      </c>
      <c r="B2" s="2"/>
      <c r="C2" s="3"/>
      <c r="D2" s="3">
        <v>43</v>
      </c>
      <c r="E2" s="3"/>
      <c r="F2" s="3">
        <v>94</v>
      </c>
      <c r="G2" s="3">
        <v>99</v>
      </c>
      <c r="H2" s="3"/>
      <c r="I2" s="3"/>
      <c r="J2" s="3"/>
      <c r="K2" s="4">
        <v>236</v>
      </c>
      <c r="L2" s="5">
        <f>K2*0.01</f>
        <v>2.36</v>
      </c>
      <c r="M2" s="5">
        <v>2</v>
      </c>
    </row>
    <row r="3" s="1" customFormat="1" spans="1:13">
      <c r="A3" s="6" t="s">
        <v>72</v>
      </c>
      <c r="B3" s="6">
        <v>232</v>
      </c>
      <c r="D3" s="1">
        <v>195</v>
      </c>
      <c r="F3" s="1">
        <v>282</v>
      </c>
      <c r="G3" s="1">
        <v>300</v>
      </c>
      <c r="K3" s="7">
        <v>1009</v>
      </c>
      <c r="L3" s="5">
        <f>K3*0.01</f>
        <v>10.09</v>
      </c>
      <c r="M3" s="5">
        <v>10</v>
      </c>
    </row>
    <row r="4" s="1" customFormat="1" spans="1:13">
      <c r="A4" s="6" t="s">
        <v>40</v>
      </c>
      <c r="B4" s="6">
        <v>370</v>
      </c>
      <c r="C4" s="1">
        <v>43</v>
      </c>
      <c r="D4" s="1">
        <v>325</v>
      </c>
      <c r="E4" s="1">
        <v>37</v>
      </c>
      <c r="F4" s="1">
        <v>350</v>
      </c>
      <c r="G4" s="1">
        <v>335</v>
      </c>
      <c r="K4" s="7">
        <v>1460</v>
      </c>
      <c r="L4" s="5">
        <f t="shared" ref="L4:L25" si="0">K4*0.01</f>
        <v>14.6</v>
      </c>
      <c r="M4" s="5">
        <v>15</v>
      </c>
    </row>
    <row r="5" s="1" customFormat="1" spans="1:13">
      <c r="A5" s="6" t="s">
        <v>52</v>
      </c>
      <c r="B5" s="6">
        <v>429</v>
      </c>
      <c r="D5" s="1">
        <v>574</v>
      </c>
      <c r="F5" s="1">
        <v>434</v>
      </c>
      <c r="G5" s="1">
        <v>431</v>
      </c>
      <c r="K5" s="7">
        <v>1868</v>
      </c>
      <c r="L5" s="5">
        <f t="shared" si="0"/>
        <v>18.68</v>
      </c>
      <c r="M5" s="5">
        <v>19</v>
      </c>
    </row>
    <row r="6" s="1" customFormat="1" spans="1:13">
      <c r="A6" s="6" t="s">
        <v>8</v>
      </c>
      <c r="B6" s="6">
        <v>403</v>
      </c>
      <c r="D6" s="1">
        <v>379</v>
      </c>
      <c r="F6" s="1">
        <v>360</v>
      </c>
      <c r="G6" s="1">
        <v>436</v>
      </c>
      <c r="K6" s="7">
        <v>1578</v>
      </c>
      <c r="L6" s="5">
        <f t="shared" si="0"/>
        <v>15.78</v>
      </c>
      <c r="M6" s="5">
        <v>16</v>
      </c>
    </row>
    <row r="7" s="1" customFormat="1" spans="1:13">
      <c r="A7" s="6" t="s">
        <v>12</v>
      </c>
      <c r="B7" s="6">
        <v>212</v>
      </c>
      <c r="D7" s="1">
        <v>192</v>
      </c>
      <c r="F7" s="1">
        <v>192</v>
      </c>
      <c r="G7" s="1">
        <v>182</v>
      </c>
      <c r="K7" s="7">
        <v>778</v>
      </c>
      <c r="L7" s="5">
        <f t="shared" si="0"/>
        <v>7.78</v>
      </c>
      <c r="M7" s="5">
        <v>8</v>
      </c>
    </row>
    <row r="8" s="1" customFormat="1" spans="1:13">
      <c r="A8" s="6" t="s">
        <v>20</v>
      </c>
      <c r="B8" s="6">
        <v>410</v>
      </c>
      <c r="C8" s="1">
        <v>43</v>
      </c>
      <c r="D8" s="1">
        <v>354</v>
      </c>
      <c r="E8" s="1">
        <v>84</v>
      </c>
      <c r="F8" s="1">
        <v>480</v>
      </c>
      <c r="G8" s="1">
        <v>472</v>
      </c>
      <c r="K8" s="7">
        <v>1843</v>
      </c>
      <c r="L8" s="5">
        <f t="shared" si="0"/>
        <v>18.43</v>
      </c>
      <c r="M8" s="5">
        <v>18</v>
      </c>
    </row>
    <row r="9" s="1" customFormat="1" spans="1:13">
      <c r="A9" s="6" t="s">
        <v>34</v>
      </c>
      <c r="B9" s="6">
        <v>327</v>
      </c>
      <c r="C9" s="1">
        <v>390</v>
      </c>
      <c r="D9" s="1">
        <v>262</v>
      </c>
      <c r="E9" s="1">
        <v>163</v>
      </c>
      <c r="F9" s="1">
        <v>381</v>
      </c>
      <c r="G9" s="1">
        <v>442</v>
      </c>
      <c r="H9" s="1">
        <v>67</v>
      </c>
      <c r="I9" s="1">
        <v>3</v>
      </c>
      <c r="K9" s="7">
        <v>2035</v>
      </c>
      <c r="L9" s="5">
        <f t="shared" si="0"/>
        <v>20.35</v>
      </c>
      <c r="M9" s="5">
        <v>20</v>
      </c>
    </row>
    <row r="10" s="1" customFormat="1" spans="1:13">
      <c r="A10" s="6" t="s">
        <v>36</v>
      </c>
      <c r="B10" s="6">
        <v>308</v>
      </c>
      <c r="D10" s="1">
        <v>301</v>
      </c>
      <c r="F10" s="1">
        <v>368</v>
      </c>
      <c r="G10" s="1">
        <v>393</v>
      </c>
      <c r="K10" s="7">
        <v>1370</v>
      </c>
      <c r="L10" s="5">
        <f t="shared" si="0"/>
        <v>13.7</v>
      </c>
      <c r="M10" s="5">
        <v>14</v>
      </c>
    </row>
    <row r="11" s="1" customFormat="1" spans="1:13">
      <c r="A11" s="6" t="s">
        <v>73</v>
      </c>
      <c r="B11" s="6">
        <v>187</v>
      </c>
      <c r="C11" s="1">
        <v>97</v>
      </c>
      <c r="D11" s="1">
        <v>179</v>
      </c>
      <c r="E11" s="1">
        <v>86</v>
      </c>
      <c r="F11" s="1">
        <v>162</v>
      </c>
      <c r="G11" s="1">
        <v>252</v>
      </c>
      <c r="K11" s="7">
        <v>963</v>
      </c>
      <c r="L11" s="5">
        <f t="shared" si="0"/>
        <v>9.63</v>
      </c>
      <c r="M11" s="5">
        <v>10</v>
      </c>
    </row>
    <row r="12" s="1" customFormat="1" spans="1:13">
      <c r="A12" s="6" t="s">
        <v>44</v>
      </c>
      <c r="B12" s="6">
        <v>141</v>
      </c>
      <c r="D12" s="1">
        <v>139</v>
      </c>
      <c r="F12" s="1">
        <v>274</v>
      </c>
      <c r="G12" s="1">
        <v>271</v>
      </c>
      <c r="K12" s="7">
        <v>825</v>
      </c>
      <c r="L12" s="5">
        <f t="shared" si="0"/>
        <v>8.25</v>
      </c>
      <c r="M12" s="5">
        <v>8</v>
      </c>
    </row>
    <row r="13" s="1" customFormat="1" spans="1:13">
      <c r="A13" s="6" t="s">
        <v>50</v>
      </c>
      <c r="B13" s="6">
        <v>330</v>
      </c>
      <c r="C13" s="1">
        <v>30</v>
      </c>
      <c r="D13" s="1">
        <v>292</v>
      </c>
      <c r="E13" s="1">
        <v>119</v>
      </c>
      <c r="F13" s="1">
        <v>311</v>
      </c>
      <c r="G13" s="1">
        <v>313</v>
      </c>
      <c r="K13" s="7">
        <v>1395</v>
      </c>
      <c r="L13" s="5">
        <f t="shared" si="0"/>
        <v>13.95</v>
      </c>
      <c r="M13" s="5">
        <v>14</v>
      </c>
    </row>
    <row r="14" s="1" customFormat="1" spans="1:13">
      <c r="A14" s="6" t="s">
        <v>22</v>
      </c>
      <c r="B14" s="6">
        <v>773</v>
      </c>
      <c r="D14" s="1">
        <v>1147</v>
      </c>
      <c r="F14" s="1">
        <v>2088</v>
      </c>
      <c r="G14" s="1">
        <v>2007</v>
      </c>
      <c r="K14" s="7">
        <v>6015</v>
      </c>
      <c r="L14" s="5">
        <f t="shared" si="0"/>
        <v>60.15</v>
      </c>
      <c r="M14" s="5">
        <v>60</v>
      </c>
    </row>
    <row r="15" s="1" customFormat="1" spans="1:13">
      <c r="A15" s="6" t="s">
        <v>30</v>
      </c>
      <c r="B15" s="6">
        <v>557</v>
      </c>
      <c r="C15" s="1">
        <v>117</v>
      </c>
      <c r="D15" s="1">
        <v>428</v>
      </c>
      <c r="F15" s="1">
        <v>460</v>
      </c>
      <c r="G15" s="1">
        <v>446</v>
      </c>
      <c r="K15" s="7">
        <v>2008</v>
      </c>
      <c r="L15" s="5">
        <f t="shared" si="0"/>
        <v>20.08</v>
      </c>
      <c r="M15" s="5">
        <v>20</v>
      </c>
    </row>
    <row r="16" s="1" customFormat="1" spans="1:13">
      <c r="A16" s="6" t="s">
        <v>74</v>
      </c>
      <c r="B16" s="6">
        <v>197</v>
      </c>
      <c r="D16" s="1">
        <v>169</v>
      </c>
      <c r="F16" s="1">
        <v>203</v>
      </c>
      <c r="G16" s="1">
        <v>168</v>
      </c>
      <c r="K16" s="7">
        <v>737</v>
      </c>
      <c r="L16" s="5">
        <f t="shared" si="0"/>
        <v>7.37</v>
      </c>
      <c r="M16" s="5">
        <v>7</v>
      </c>
    </row>
    <row r="17" s="1" customFormat="1" spans="1:13">
      <c r="A17" s="6" t="s">
        <v>10</v>
      </c>
      <c r="B17" s="6">
        <v>508</v>
      </c>
      <c r="D17" s="1">
        <v>410</v>
      </c>
      <c r="F17" s="1">
        <v>489</v>
      </c>
      <c r="G17" s="1">
        <v>558</v>
      </c>
      <c r="K17" s="7">
        <v>1965</v>
      </c>
      <c r="L17" s="5">
        <f t="shared" si="0"/>
        <v>19.65</v>
      </c>
      <c r="M17" s="5">
        <v>20</v>
      </c>
    </row>
    <row r="18" s="1" customFormat="1" spans="1:13">
      <c r="A18" s="6" t="s">
        <v>75</v>
      </c>
      <c r="B18" s="6">
        <v>419</v>
      </c>
      <c r="C18" s="1">
        <v>42</v>
      </c>
      <c r="D18" s="1">
        <v>403</v>
      </c>
      <c r="F18" s="1">
        <v>471</v>
      </c>
      <c r="G18" s="1">
        <v>522</v>
      </c>
      <c r="K18" s="7">
        <v>1857</v>
      </c>
      <c r="L18" s="5">
        <f t="shared" si="0"/>
        <v>18.57</v>
      </c>
      <c r="M18" s="5">
        <v>19</v>
      </c>
    </row>
    <row r="19" s="1" customFormat="1" spans="1:13">
      <c r="A19" s="6" t="s">
        <v>14</v>
      </c>
      <c r="B19" s="6">
        <v>109</v>
      </c>
      <c r="D19" s="1">
        <v>125</v>
      </c>
      <c r="F19" s="1">
        <v>128</v>
      </c>
      <c r="G19" s="1">
        <v>114</v>
      </c>
      <c r="K19" s="7">
        <v>476</v>
      </c>
      <c r="L19" s="5">
        <f t="shared" si="0"/>
        <v>4.76</v>
      </c>
      <c r="M19" s="5">
        <v>5</v>
      </c>
    </row>
    <row r="20" s="1" customFormat="1" spans="1:13">
      <c r="A20" s="6" t="s">
        <v>46</v>
      </c>
      <c r="B20" s="6">
        <v>291</v>
      </c>
      <c r="D20" s="1">
        <v>230</v>
      </c>
      <c r="F20" s="1">
        <v>314</v>
      </c>
      <c r="G20" s="1">
        <v>335</v>
      </c>
      <c r="K20" s="7">
        <v>1170</v>
      </c>
      <c r="L20" s="5">
        <f t="shared" si="0"/>
        <v>11.7</v>
      </c>
      <c r="M20" s="5">
        <v>12</v>
      </c>
    </row>
    <row r="21" s="1" customFormat="1" spans="1:13">
      <c r="A21" s="6" t="s">
        <v>26</v>
      </c>
      <c r="B21" s="6">
        <v>414</v>
      </c>
      <c r="C21" s="1">
        <v>31</v>
      </c>
      <c r="D21" s="1">
        <v>400</v>
      </c>
      <c r="F21" s="1">
        <v>437</v>
      </c>
      <c r="G21" s="1">
        <v>417</v>
      </c>
      <c r="K21" s="7">
        <v>1699</v>
      </c>
      <c r="L21" s="5">
        <f t="shared" si="0"/>
        <v>16.99</v>
      </c>
      <c r="M21" s="5">
        <v>17</v>
      </c>
    </row>
    <row r="22" s="1" customFormat="1" spans="1:13">
      <c r="A22" s="6" t="s">
        <v>32</v>
      </c>
      <c r="B22" s="6">
        <v>557</v>
      </c>
      <c r="C22" s="1">
        <v>32</v>
      </c>
      <c r="D22" s="1">
        <v>452</v>
      </c>
      <c r="F22" s="1">
        <v>637</v>
      </c>
      <c r="G22" s="1">
        <v>679</v>
      </c>
      <c r="K22" s="7">
        <v>2357</v>
      </c>
      <c r="L22" s="5">
        <f t="shared" si="0"/>
        <v>23.57</v>
      </c>
      <c r="M22" s="5">
        <v>24</v>
      </c>
    </row>
    <row r="23" s="1" customFormat="1" spans="1:13">
      <c r="A23" s="6" t="s">
        <v>6</v>
      </c>
      <c r="B23" s="6">
        <v>354</v>
      </c>
      <c r="D23" s="1">
        <v>302</v>
      </c>
      <c r="F23" s="1">
        <v>344</v>
      </c>
      <c r="G23" s="1">
        <v>383</v>
      </c>
      <c r="K23" s="7">
        <v>1383</v>
      </c>
      <c r="L23" s="5">
        <f t="shared" si="0"/>
        <v>13.83</v>
      </c>
      <c r="M23" s="5">
        <v>14</v>
      </c>
    </row>
    <row r="24" s="1" customFormat="1" spans="1:13">
      <c r="A24" s="6" t="s">
        <v>48</v>
      </c>
      <c r="B24" s="6">
        <v>232</v>
      </c>
      <c r="C24" s="1">
        <v>32</v>
      </c>
      <c r="D24" s="1">
        <v>224</v>
      </c>
      <c r="E24" s="1">
        <v>41</v>
      </c>
      <c r="F24" s="1">
        <v>244</v>
      </c>
      <c r="G24" s="1">
        <v>265</v>
      </c>
      <c r="K24" s="7">
        <v>1038</v>
      </c>
      <c r="L24" s="5">
        <f t="shared" si="0"/>
        <v>10.38</v>
      </c>
      <c r="M24" s="5">
        <v>10</v>
      </c>
    </row>
    <row r="25" s="1" customFormat="1" spans="1:13">
      <c r="A25" s="6" t="s">
        <v>28</v>
      </c>
      <c r="B25" s="6">
        <v>430</v>
      </c>
      <c r="D25" s="1">
        <v>345</v>
      </c>
      <c r="F25" s="1">
        <v>336</v>
      </c>
      <c r="G25" s="1">
        <v>330</v>
      </c>
      <c r="K25" s="7">
        <v>1441</v>
      </c>
      <c r="L25" s="5">
        <f t="shared" si="0"/>
        <v>14.41</v>
      </c>
      <c r="M25" s="5">
        <v>14</v>
      </c>
    </row>
    <row r="26" s="1" customFormat="1" spans="1:13">
      <c r="A26" s="6" t="s">
        <v>69</v>
      </c>
      <c r="B26" s="6"/>
      <c r="K26" s="7"/>
    </row>
    <row r="27" s="1" customFormat="1" spans="1:13">
      <c r="A27" s="8" t="s">
        <v>70</v>
      </c>
      <c r="B27" s="8">
        <v>8190</v>
      </c>
      <c r="C27" s="9">
        <v>857</v>
      </c>
      <c r="D27" s="9">
        <v>7870</v>
      </c>
      <c r="E27" s="9">
        <v>530</v>
      </c>
      <c r="F27" s="9">
        <v>9839</v>
      </c>
      <c r="G27" s="9">
        <v>10150</v>
      </c>
      <c r="H27" s="9">
        <v>67</v>
      </c>
      <c r="I27" s="9">
        <v>3</v>
      </c>
      <c r="J27" s="9"/>
      <c r="K27" s="10">
        <v>37506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lianxiang</dc:creator>
  <cp:lastModifiedBy>WPS_1751456410</cp:lastModifiedBy>
  <dcterms:created xsi:type="dcterms:W3CDTF">2015-06-05T10:17:00Z</dcterms:created>
  <dcterms:modified xsi:type="dcterms:W3CDTF">2026-06-16T07:39:28Z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3913FE068C8F4BDF856189BB5AD17A12_13</vt:lpwstr>
  </property>
  <property fmtid="{D5CDD505-2E9C-101B-9397-08002B2CF9AE}" pid="4" name="CalculationRule">
    <vt:i4>0</vt:i4>
  </property>
</Properties>
</file>