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definedNames>
    <definedName name="_xlnm._FilterDatabase" localSheetId="0" hidden="1">Sheet1!$A$2:$H$13</definedName>
  </definedNames>
  <calcPr calcId="144525"/>
</workbook>
</file>

<file path=xl/sharedStrings.xml><?xml version="1.0" encoding="utf-8"?>
<sst xmlns="http://schemas.openxmlformats.org/spreadsheetml/2006/main" count="60" uniqueCount="53">
  <si>
    <t>（2022-2023）学年2021级学硕综测排名</t>
  </si>
  <si>
    <t>学号</t>
  </si>
  <si>
    <t>姓名</t>
  </si>
  <si>
    <t>专业课成绩（45）</t>
  </si>
  <si>
    <t>思想（20）</t>
  </si>
  <si>
    <t>科研成绩（15）</t>
  </si>
  <si>
    <t>体美（20）</t>
  </si>
  <si>
    <t>总分(100)</t>
  </si>
  <si>
    <t>排名</t>
  </si>
  <si>
    <t>刘花</t>
  </si>
  <si>
    <t>常金海</t>
  </si>
  <si>
    <t>姬军飞</t>
  </si>
  <si>
    <t>李驰</t>
  </si>
  <si>
    <t>刘莹芳</t>
  </si>
  <si>
    <t>杨坷</t>
  </si>
  <si>
    <t>曹中浩</t>
  </si>
  <si>
    <t>王梦梦</t>
  </si>
  <si>
    <t>张亚君</t>
  </si>
  <si>
    <t>李克城</t>
  </si>
  <si>
    <t>孙贝贝</t>
  </si>
  <si>
    <t>（2022-2023）学年2021级专硕综测排名</t>
  </si>
  <si>
    <t>总分</t>
  </si>
  <si>
    <t>邵帅</t>
  </si>
  <si>
    <t>孙茂烜</t>
  </si>
  <si>
    <t>郭景景</t>
  </si>
  <si>
    <t>刘高崇</t>
  </si>
  <si>
    <t>范京生</t>
  </si>
  <si>
    <t>李亚婷</t>
  </si>
  <si>
    <t>贾鑫鑫</t>
  </si>
  <si>
    <t>李孟孟</t>
  </si>
  <si>
    <t>赵佳美</t>
  </si>
  <si>
    <t>李彤彤</t>
  </si>
  <si>
    <t>刘镇琨</t>
  </si>
  <si>
    <t>乔磊</t>
  </si>
  <si>
    <t>彭培东</t>
  </si>
  <si>
    <t>吴晓阳</t>
  </si>
  <si>
    <t>杨赛</t>
  </si>
  <si>
    <t>焦文龙</t>
  </si>
  <si>
    <t>李永恒</t>
  </si>
  <si>
    <t>张天昊</t>
  </si>
  <si>
    <t>黄凤兰</t>
  </si>
  <si>
    <t>刘志远</t>
  </si>
  <si>
    <t>张贝</t>
  </si>
  <si>
    <t>裴新宇</t>
  </si>
  <si>
    <t>李佳音</t>
  </si>
  <si>
    <t>王欢</t>
  </si>
  <si>
    <t>李冰</t>
  </si>
  <si>
    <t>雷昌</t>
  </si>
  <si>
    <t>张哲</t>
  </si>
  <si>
    <t>张志俊</t>
  </si>
  <si>
    <t>付成豪</t>
  </si>
  <si>
    <t>王江南</t>
  </si>
  <si>
    <t>梁和明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</si>
</sst>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tabSelected="1" topLeftCell="A18" workbookViewId="0">
      <selection activeCell="J29" sqref="J29"/>
    </sheetView>
  </sheetViews>
  <sheetFormatPr defaultColWidth="9" defaultRowHeight="13.8"/>
  <cols>
    <col min="1" max="1" width="15.8796296296296" customWidth="1"/>
    <col min="2" max="2" width="9.5" customWidth="1"/>
    <col min="3" max="3" width="24.1296296296296" customWidth="1"/>
    <col min="4" max="4" width="17.3796296296296" customWidth="1"/>
    <col min="5" max="5" width="21.25" customWidth="1"/>
    <col min="6" max="7" width="17.3796296296296" customWidth="1"/>
  </cols>
  <sheetData>
    <row r="1" ht="22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4" spans="1:9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11"/>
    </row>
    <row r="3" ht="15.6" spans="1:9">
      <c r="A3" s="5">
        <v>2122183005</v>
      </c>
      <c r="B3" s="5" t="s">
        <v>9</v>
      </c>
      <c r="C3" s="6">
        <v>44.1032547336222</v>
      </c>
      <c r="D3" s="7">
        <v>19.4736842105263</v>
      </c>
      <c r="E3" s="6">
        <v>13.7264870360956</v>
      </c>
      <c r="F3" s="4">
        <v>19.1666666666667</v>
      </c>
      <c r="G3" s="6">
        <f t="shared" ref="G3:G13" si="0">F3+E3+D3+C3</f>
        <v>96.4700926469108</v>
      </c>
      <c r="H3" s="6">
        <v>1</v>
      </c>
      <c r="I3" s="11"/>
    </row>
    <row r="4" ht="15.6" spans="1:9">
      <c r="A4" s="5">
        <v>2122183002</v>
      </c>
      <c r="B4" s="5" t="s">
        <v>10</v>
      </c>
      <c r="C4" s="6">
        <v>42.6606598327411</v>
      </c>
      <c r="D4" s="7">
        <v>15.7894736842105</v>
      </c>
      <c r="E4" s="6">
        <v>15</v>
      </c>
      <c r="F4" s="4">
        <v>13.3333333333333</v>
      </c>
      <c r="G4" s="6">
        <f t="shared" si="0"/>
        <v>86.7834668502849</v>
      </c>
      <c r="H4" s="6">
        <v>2</v>
      </c>
      <c r="I4" s="11"/>
    </row>
    <row r="5" ht="15.6" spans="1:9">
      <c r="A5" s="5">
        <v>2122183001</v>
      </c>
      <c r="B5" s="5" t="s">
        <v>11</v>
      </c>
      <c r="C5" s="6">
        <v>42.655308045058</v>
      </c>
      <c r="D5" s="7">
        <v>20</v>
      </c>
      <c r="E5" s="6">
        <v>3.56126080325369</v>
      </c>
      <c r="F5" s="4">
        <v>20</v>
      </c>
      <c r="G5" s="6">
        <f t="shared" si="0"/>
        <v>86.2165688483117</v>
      </c>
      <c r="H5" s="6">
        <v>3</v>
      </c>
      <c r="I5" s="11"/>
    </row>
    <row r="6" ht="15.6" spans="1:9">
      <c r="A6" s="5">
        <v>2122183010</v>
      </c>
      <c r="B6" s="5" t="s">
        <v>12</v>
      </c>
      <c r="C6" s="6">
        <v>42.6375819604328</v>
      </c>
      <c r="D6" s="7">
        <v>15.7894736842105</v>
      </c>
      <c r="E6" s="6">
        <v>12.4529740721912</v>
      </c>
      <c r="F6" s="4">
        <v>13.3333333333333</v>
      </c>
      <c r="G6" s="6">
        <f t="shared" si="0"/>
        <v>84.2133630501678</v>
      </c>
      <c r="H6" s="6">
        <v>4</v>
      </c>
      <c r="I6" s="11"/>
    </row>
    <row r="7" ht="15.6" spans="1:9">
      <c r="A7" s="5">
        <v>2122183007</v>
      </c>
      <c r="B7" s="5" t="s">
        <v>13</v>
      </c>
      <c r="C7" s="6">
        <v>44.3404609418061</v>
      </c>
      <c r="D7" s="7">
        <v>15.7894736842105</v>
      </c>
      <c r="E7" s="6">
        <v>12.4529740721912</v>
      </c>
      <c r="F7" s="4">
        <v>10</v>
      </c>
      <c r="G7" s="6">
        <f t="shared" si="0"/>
        <v>82.5829086982078</v>
      </c>
      <c r="H7" s="6">
        <v>5</v>
      </c>
      <c r="I7" s="11"/>
    </row>
    <row r="8" ht="15.6" spans="1:9">
      <c r="A8" s="5">
        <v>2122183008</v>
      </c>
      <c r="B8" s="5" t="s">
        <v>14</v>
      </c>
      <c r="C8" s="6">
        <v>44.1246170209826</v>
      </c>
      <c r="D8" s="7">
        <v>15.7894736842105</v>
      </c>
      <c r="E8" s="6">
        <v>11.4387391967463</v>
      </c>
      <c r="F8" s="4">
        <v>10</v>
      </c>
      <c r="G8" s="6">
        <f t="shared" si="0"/>
        <v>81.3528299019394</v>
      </c>
      <c r="H8" s="6">
        <v>6</v>
      </c>
      <c r="I8" s="11"/>
    </row>
    <row r="9" ht="15.6" spans="1:9">
      <c r="A9" s="5">
        <v>2122183012</v>
      </c>
      <c r="B9" s="5" t="s">
        <v>15</v>
      </c>
      <c r="C9" s="6">
        <v>43.5475234538991</v>
      </c>
      <c r="D9" s="7">
        <v>17.8947368421053</v>
      </c>
      <c r="E9" s="8">
        <v>2.28774783934926</v>
      </c>
      <c r="F9" s="4">
        <v>17.5</v>
      </c>
      <c r="G9" s="6">
        <f t="shared" si="0"/>
        <v>81.2300081353537</v>
      </c>
      <c r="H9" s="6">
        <v>7</v>
      </c>
      <c r="I9" s="11"/>
    </row>
    <row r="10" ht="15.6" spans="1:9">
      <c r="A10" s="5">
        <v>2122183009</v>
      </c>
      <c r="B10" s="5" t="s">
        <v>16</v>
      </c>
      <c r="C10" s="6">
        <v>43.0874909217649</v>
      </c>
      <c r="D10" s="7">
        <v>16.8421052631579</v>
      </c>
      <c r="E10" s="6">
        <v>2.28774783934926</v>
      </c>
      <c r="F10" s="4">
        <v>15</v>
      </c>
      <c r="G10" s="6">
        <f t="shared" si="0"/>
        <v>77.2173440242721</v>
      </c>
      <c r="H10" s="6">
        <v>8</v>
      </c>
      <c r="I10" s="11"/>
    </row>
    <row r="11" ht="15.6" spans="1:9">
      <c r="A11" s="5">
        <v>2122183011</v>
      </c>
      <c r="B11" s="5" t="s">
        <v>17</v>
      </c>
      <c r="C11" s="6">
        <v>43.952925082112</v>
      </c>
      <c r="D11" s="7">
        <v>15.7894736842105</v>
      </c>
      <c r="E11" s="8">
        <v>4.83477376715811</v>
      </c>
      <c r="F11" s="4">
        <v>10</v>
      </c>
      <c r="G11" s="6">
        <f t="shared" si="0"/>
        <v>74.5771725334806</v>
      </c>
      <c r="H11" s="6">
        <v>9</v>
      </c>
      <c r="I11" s="11"/>
    </row>
    <row r="12" ht="15.6" spans="1:9">
      <c r="A12" s="5">
        <v>2122183003</v>
      </c>
      <c r="B12" s="5" t="s">
        <v>18</v>
      </c>
      <c r="C12" s="6">
        <v>43.7815379714944</v>
      </c>
      <c r="D12" s="7">
        <v>15.7894736842105</v>
      </c>
      <c r="E12" s="6">
        <v>3.56126080325369</v>
      </c>
      <c r="F12" s="4">
        <v>10</v>
      </c>
      <c r="G12" s="6">
        <f t="shared" si="0"/>
        <v>73.1322724589586</v>
      </c>
      <c r="H12" s="6">
        <v>10</v>
      </c>
      <c r="I12" s="11"/>
    </row>
    <row r="13" ht="15.6" spans="1:9">
      <c r="A13" s="5">
        <v>2122183006</v>
      </c>
      <c r="B13" s="5" t="s">
        <v>19</v>
      </c>
      <c r="C13" s="6">
        <v>43.0658334241151</v>
      </c>
      <c r="D13" s="7">
        <v>16.8421052631579</v>
      </c>
      <c r="E13" s="6">
        <v>2.28774783934926</v>
      </c>
      <c r="F13" s="4">
        <v>10</v>
      </c>
      <c r="G13" s="6">
        <f t="shared" si="0"/>
        <v>72.1956865266223</v>
      </c>
      <c r="H13" s="6">
        <v>11</v>
      </c>
      <c r="I13" s="11"/>
    </row>
    <row r="14" ht="20.4" spans="1:9">
      <c r="A14" s="1" t="s">
        <v>20</v>
      </c>
      <c r="B14" s="2"/>
      <c r="C14" s="2"/>
      <c r="D14" s="2"/>
      <c r="E14" s="2"/>
      <c r="F14" s="2"/>
      <c r="G14" s="2"/>
      <c r="H14" s="2"/>
      <c r="I14" s="2"/>
    </row>
    <row r="15" spans="1:9">
      <c r="A15" s="8" t="s">
        <v>1</v>
      </c>
      <c r="B15" s="8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8" t="s">
        <v>21</v>
      </c>
      <c r="H15" s="8" t="s">
        <v>8</v>
      </c>
      <c r="I15" s="7"/>
    </row>
    <row r="16" spans="1:9">
      <c r="A16" s="9">
        <v>2122283034</v>
      </c>
      <c r="B16" s="9" t="s">
        <v>22</v>
      </c>
      <c r="C16" s="10">
        <v>43.72201739</v>
      </c>
      <c r="D16" s="10">
        <v>16.842105</v>
      </c>
      <c r="E16" s="9">
        <v>11.293681</v>
      </c>
      <c r="F16" s="9">
        <v>19.166667</v>
      </c>
      <c r="G16" s="9">
        <f t="shared" ref="G16:G46" si="1">SUM(C16+D16+E16+F16)</f>
        <v>91.02447039</v>
      </c>
      <c r="H16" s="9">
        <v>1</v>
      </c>
      <c r="I16" s="12"/>
    </row>
    <row r="17" spans="1:9">
      <c r="A17" s="9">
        <v>2122283019</v>
      </c>
      <c r="B17" s="9" t="s">
        <v>23</v>
      </c>
      <c r="C17" s="10">
        <v>44.36455199</v>
      </c>
      <c r="D17" s="10">
        <v>20</v>
      </c>
      <c r="E17" s="9">
        <v>10.414755</v>
      </c>
      <c r="F17" s="9">
        <v>12.5</v>
      </c>
      <c r="G17" s="9">
        <f t="shared" si="1"/>
        <v>87.27930699</v>
      </c>
      <c r="H17" s="9">
        <v>2</v>
      </c>
      <c r="I17" s="12"/>
    </row>
    <row r="18" spans="1:9">
      <c r="A18" s="9">
        <v>2122283036</v>
      </c>
      <c r="B18" s="9" t="s">
        <v>24</v>
      </c>
      <c r="C18" s="10">
        <v>44.73834843</v>
      </c>
      <c r="D18" s="10">
        <v>16.842105</v>
      </c>
      <c r="E18" s="9">
        <v>8.646311</v>
      </c>
      <c r="F18" s="9">
        <v>16.666667</v>
      </c>
      <c r="G18" s="9">
        <f t="shared" si="1"/>
        <v>86.89343143</v>
      </c>
      <c r="H18" s="9">
        <v>3</v>
      </c>
      <c r="I18" s="12"/>
    </row>
    <row r="19" spans="1:9">
      <c r="A19" s="9">
        <v>2122283037</v>
      </c>
      <c r="B19" s="9" t="s">
        <v>25</v>
      </c>
      <c r="C19" s="10">
        <v>44.39318997</v>
      </c>
      <c r="D19" s="9">
        <v>20</v>
      </c>
      <c r="E19" s="9">
        <v>2.472644</v>
      </c>
      <c r="F19" s="10">
        <v>20</v>
      </c>
      <c r="G19" s="9">
        <f t="shared" si="1"/>
        <v>86.86583397</v>
      </c>
      <c r="H19" s="9">
        <v>4</v>
      </c>
      <c r="I19" s="12"/>
    </row>
    <row r="20" spans="1:9">
      <c r="A20" s="9">
        <v>2122283015</v>
      </c>
      <c r="B20" s="9" t="s">
        <v>26</v>
      </c>
      <c r="C20" s="10">
        <v>43.70646248</v>
      </c>
      <c r="D20" s="10">
        <v>20</v>
      </c>
      <c r="E20" s="9">
        <v>10.414755</v>
      </c>
      <c r="F20" s="9">
        <v>12.5</v>
      </c>
      <c r="G20" s="9">
        <f t="shared" si="1"/>
        <v>86.62121748</v>
      </c>
      <c r="H20" s="9">
        <v>5</v>
      </c>
      <c r="I20" s="12"/>
    </row>
    <row r="21" spans="1:9">
      <c r="A21" s="9">
        <v>2122283042</v>
      </c>
      <c r="B21" s="9" t="s">
        <v>27</v>
      </c>
      <c r="C21" s="10">
        <v>44.411393637</v>
      </c>
      <c r="D21" s="10">
        <v>16.842105</v>
      </c>
      <c r="E21" s="10">
        <v>15</v>
      </c>
      <c r="F21" s="9">
        <v>10</v>
      </c>
      <c r="G21" s="9">
        <f t="shared" si="1"/>
        <v>86.253498637</v>
      </c>
      <c r="H21" s="9">
        <v>6</v>
      </c>
      <c r="I21" s="12"/>
    </row>
    <row r="22" spans="1:9">
      <c r="A22" s="9">
        <v>2122283018</v>
      </c>
      <c r="B22" s="9" t="s">
        <v>28</v>
      </c>
      <c r="C22" s="10">
        <v>43.523022712</v>
      </c>
      <c r="D22" s="10">
        <v>16.842105</v>
      </c>
      <c r="E22" s="9">
        <v>10.414755</v>
      </c>
      <c r="F22" s="9">
        <v>12.5</v>
      </c>
      <c r="G22" s="9">
        <f t="shared" si="1"/>
        <v>83.279882712</v>
      </c>
      <c r="H22" s="9">
        <v>7</v>
      </c>
      <c r="I22" s="12"/>
    </row>
    <row r="23" spans="1:9">
      <c r="A23" s="9">
        <v>2122283025</v>
      </c>
      <c r="B23" s="9" t="s">
        <v>29</v>
      </c>
      <c r="C23" s="10">
        <v>42.98316423</v>
      </c>
      <c r="D23" s="9">
        <v>15.789474</v>
      </c>
      <c r="E23" s="9">
        <v>10.414755</v>
      </c>
      <c r="F23" s="9">
        <v>13.333333</v>
      </c>
      <c r="G23" s="9">
        <f t="shared" si="1"/>
        <v>82.52072623</v>
      </c>
      <c r="H23" s="9">
        <v>8</v>
      </c>
      <c r="I23" s="12"/>
    </row>
    <row r="24" spans="1:9">
      <c r="A24" s="9">
        <v>2122283039</v>
      </c>
      <c r="B24" s="9" t="s">
        <v>30</v>
      </c>
      <c r="C24" s="10">
        <v>44.44205737</v>
      </c>
      <c r="D24" s="10">
        <v>16.842105</v>
      </c>
      <c r="E24" s="9">
        <v>8.646311</v>
      </c>
      <c r="F24" s="9">
        <v>12.5</v>
      </c>
      <c r="G24" s="9">
        <f t="shared" si="1"/>
        <v>82.43047337</v>
      </c>
      <c r="H24" s="9">
        <v>9</v>
      </c>
      <c r="I24" s="12"/>
    </row>
    <row r="25" spans="1:9">
      <c r="A25" s="9">
        <v>2122283028</v>
      </c>
      <c r="B25" s="9" t="s">
        <v>31</v>
      </c>
      <c r="C25" s="10">
        <v>43.50232982</v>
      </c>
      <c r="D25" s="9">
        <v>17.894737</v>
      </c>
      <c r="E25" s="9">
        <v>1.588422</v>
      </c>
      <c r="F25" s="10">
        <v>19.166667</v>
      </c>
      <c r="G25" s="9">
        <f t="shared" si="1"/>
        <v>82.15215582</v>
      </c>
      <c r="H25" s="9">
        <v>10</v>
      </c>
      <c r="I25" s="12"/>
    </row>
    <row r="26" spans="1:9">
      <c r="A26" s="9">
        <v>2122283022</v>
      </c>
      <c r="B26" s="9" t="s">
        <v>32</v>
      </c>
      <c r="C26" s="10">
        <v>44.46853066</v>
      </c>
      <c r="D26" s="10">
        <v>20</v>
      </c>
      <c r="E26" s="9">
        <v>2.472644</v>
      </c>
      <c r="F26" s="9">
        <v>15</v>
      </c>
      <c r="G26" s="9">
        <f t="shared" si="1"/>
        <v>81.94117466</v>
      </c>
      <c r="H26" s="9">
        <v>11</v>
      </c>
      <c r="I26" s="12"/>
    </row>
    <row r="27" spans="1:9">
      <c r="A27" s="9">
        <v>2122283030</v>
      </c>
      <c r="B27" s="9" t="s">
        <v>33</v>
      </c>
      <c r="C27" s="10">
        <v>42.60743771</v>
      </c>
      <c r="D27" s="9">
        <v>17.368421</v>
      </c>
      <c r="E27" s="9">
        <v>10.414755</v>
      </c>
      <c r="F27" s="9">
        <v>10</v>
      </c>
      <c r="G27" s="9">
        <f t="shared" si="1"/>
        <v>80.39061371</v>
      </c>
      <c r="H27" s="9">
        <v>12</v>
      </c>
      <c r="I27" s="12"/>
    </row>
    <row r="28" spans="1:9">
      <c r="A28" s="9">
        <v>2122283032</v>
      </c>
      <c r="B28" s="9" t="s">
        <v>34</v>
      </c>
      <c r="C28" s="10">
        <v>42.91088539</v>
      </c>
      <c r="D28" s="9">
        <v>17.894737</v>
      </c>
      <c r="E28" s="9">
        <v>5.120014</v>
      </c>
      <c r="F28" s="9">
        <v>12.5</v>
      </c>
      <c r="G28" s="9">
        <f t="shared" si="1"/>
        <v>78.42563639</v>
      </c>
      <c r="H28" s="9">
        <v>13</v>
      </c>
      <c r="I28" s="12"/>
    </row>
    <row r="29" spans="1:9">
      <c r="A29" s="9">
        <v>2122283029</v>
      </c>
      <c r="B29" s="9" t="s">
        <v>35</v>
      </c>
      <c r="C29" s="10">
        <v>44.20644631</v>
      </c>
      <c r="D29" s="10">
        <v>16.842105</v>
      </c>
      <c r="E29" s="9">
        <v>1.588422</v>
      </c>
      <c r="F29" s="9">
        <v>15</v>
      </c>
      <c r="G29" s="9">
        <f t="shared" si="1"/>
        <v>77.63697331</v>
      </c>
      <c r="H29" s="9">
        <v>14</v>
      </c>
      <c r="I29" s="12"/>
    </row>
    <row r="30" spans="1:9">
      <c r="A30" s="9">
        <v>2122283031</v>
      </c>
      <c r="B30" s="9" t="s">
        <v>36</v>
      </c>
      <c r="C30" s="10">
        <v>44.33100215</v>
      </c>
      <c r="D30" s="9">
        <v>17.894737</v>
      </c>
      <c r="E30" s="9">
        <v>2.472644</v>
      </c>
      <c r="F30" s="9">
        <v>12.5</v>
      </c>
      <c r="G30" s="9">
        <f t="shared" si="1"/>
        <v>77.19838315</v>
      </c>
      <c r="H30" s="9">
        <v>15</v>
      </c>
      <c r="I30" s="12"/>
    </row>
    <row r="31" spans="1:9">
      <c r="A31" s="9">
        <v>2122283027</v>
      </c>
      <c r="B31" s="9" t="s">
        <v>37</v>
      </c>
      <c r="C31" s="10">
        <v>44.10830883</v>
      </c>
      <c r="D31" s="10">
        <v>16.842105</v>
      </c>
      <c r="E31" s="9">
        <v>2.472644</v>
      </c>
      <c r="F31" s="9">
        <v>12.5</v>
      </c>
      <c r="G31" s="9">
        <f t="shared" si="1"/>
        <v>75.92305783</v>
      </c>
      <c r="H31" s="9">
        <v>16</v>
      </c>
      <c r="I31" s="12"/>
    </row>
    <row r="32" spans="1:9">
      <c r="A32" s="9">
        <v>2122283026</v>
      </c>
      <c r="B32" s="9" t="s">
        <v>38</v>
      </c>
      <c r="C32" s="10">
        <v>44.71578438</v>
      </c>
      <c r="D32" s="10">
        <v>16.842105</v>
      </c>
      <c r="E32" s="9">
        <v>1.588422</v>
      </c>
      <c r="F32" s="9">
        <v>12.5</v>
      </c>
      <c r="G32" s="9">
        <f t="shared" si="1"/>
        <v>75.64631138</v>
      </c>
      <c r="H32" s="9">
        <v>17</v>
      </c>
      <c r="I32" s="12"/>
    </row>
    <row r="33" spans="1:9">
      <c r="A33" s="9">
        <v>2122283020</v>
      </c>
      <c r="B33" s="9" t="s">
        <v>39</v>
      </c>
      <c r="C33" s="10">
        <v>42.08228563</v>
      </c>
      <c r="D33" s="9">
        <v>15.789474</v>
      </c>
      <c r="E33" s="9">
        <v>3.336865</v>
      </c>
      <c r="F33" s="10">
        <v>14.166667</v>
      </c>
      <c r="G33" s="9">
        <f t="shared" si="1"/>
        <v>75.37529163</v>
      </c>
      <c r="H33" s="9">
        <v>18</v>
      </c>
      <c r="I33" s="12"/>
    </row>
    <row r="34" spans="1:9">
      <c r="A34" s="9">
        <v>2122283040</v>
      </c>
      <c r="B34" s="9" t="s">
        <v>40</v>
      </c>
      <c r="C34" s="10">
        <v>44.17401821</v>
      </c>
      <c r="D34" s="10">
        <v>16.842105</v>
      </c>
      <c r="E34" s="9">
        <v>1.588422</v>
      </c>
      <c r="F34" s="9">
        <v>12.5</v>
      </c>
      <c r="G34" s="9">
        <f t="shared" si="1"/>
        <v>75.10454521</v>
      </c>
      <c r="H34" s="9">
        <v>19</v>
      </c>
      <c r="I34" s="12"/>
    </row>
    <row r="35" spans="1:9">
      <c r="A35" s="9">
        <v>2122283016</v>
      </c>
      <c r="B35" s="9" t="s">
        <v>41</v>
      </c>
      <c r="C35" s="10">
        <v>43.04431093</v>
      </c>
      <c r="D35" s="9">
        <v>15.789474</v>
      </c>
      <c r="E35" s="9">
        <v>2.472644</v>
      </c>
      <c r="F35" s="9">
        <v>13.333333</v>
      </c>
      <c r="G35" s="9">
        <f t="shared" si="1"/>
        <v>74.63976193</v>
      </c>
      <c r="H35" s="9">
        <v>20</v>
      </c>
      <c r="I35" s="12"/>
    </row>
    <row r="36" spans="1:9">
      <c r="A36" s="9">
        <v>2122283024</v>
      </c>
      <c r="B36" s="9" t="s">
        <v>42</v>
      </c>
      <c r="C36" s="10">
        <v>44.63686667</v>
      </c>
      <c r="D36" s="10">
        <v>16.842105</v>
      </c>
      <c r="E36" s="9">
        <v>2.472644</v>
      </c>
      <c r="F36" s="9">
        <v>10</v>
      </c>
      <c r="G36" s="9">
        <f t="shared" si="1"/>
        <v>73.95161567</v>
      </c>
      <c r="H36" s="9">
        <v>21</v>
      </c>
      <c r="I36" s="12"/>
    </row>
    <row r="37" spans="1:9">
      <c r="A37" s="9">
        <v>2122283035</v>
      </c>
      <c r="B37" s="9" t="s">
        <v>43</v>
      </c>
      <c r="C37" s="10">
        <v>44.52165488</v>
      </c>
      <c r="D37" s="10">
        <v>16.842105</v>
      </c>
      <c r="E37" s="9">
        <v>2.472644</v>
      </c>
      <c r="F37" s="9">
        <v>10</v>
      </c>
      <c r="G37" s="9">
        <f t="shared" si="1"/>
        <v>73.83640388</v>
      </c>
      <c r="H37" s="9">
        <v>22</v>
      </c>
      <c r="I37" s="12"/>
    </row>
    <row r="38" spans="1:9">
      <c r="A38" s="9">
        <v>2122283023</v>
      </c>
      <c r="B38" s="9" t="s">
        <v>44</v>
      </c>
      <c r="C38" s="10">
        <v>43.61494354</v>
      </c>
      <c r="D38" s="10">
        <v>16.842105</v>
      </c>
      <c r="E38" s="9">
        <v>2.472644</v>
      </c>
      <c r="F38" s="9">
        <v>10</v>
      </c>
      <c r="G38" s="9">
        <f t="shared" si="1"/>
        <v>72.92969254</v>
      </c>
      <c r="H38" s="9">
        <v>23</v>
      </c>
      <c r="I38" s="12"/>
    </row>
    <row r="39" spans="1:9">
      <c r="A39" s="9">
        <v>2122283041</v>
      </c>
      <c r="B39" s="9" t="s">
        <v>45</v>
      </c>
      <c r="C39" s="10">
        <v>43.29556317</v>
      </c>
      <c r="D39" s="10">
        <v>16.842105</v>
      </c>
      <c r="E39" s="9">
        <v>1.588422</v>
      </c>
      <c r="F39" s="9">
        <v>10</v>
      </c>
      <c r="G39" s="9">
        <f t="shared" si="1"/>
        <v>71.72609017</v>
      </c>
      <c r="H39" s="9">
        <v>24</v>
      </c>
      <c r="I39" s="12"/>
    </row>
    <row r="40" spans="1:9">
      <c r="A40" s="9">
        <v>2122283038</v>
      </c>
      <c r="B40" s="9" t="s">
        <v>46</v>
      </c>
      <c r="C40" s="10">
        <v>41.54454417</v>
      </c>
      <c r="D40" s="9">
        <v>15.789474</v>
      </c>
      <c r="E40" s="9">
        <v>1.588422</v>
      </c>
      <c r="F40" s="9">
        <v>12.5</v>
      </c>
      <c r="G40" s="9">
        <f t="shared" si="1"/>
        <v>71.42244017</v>
      </c>
      <c r="H40" s="9">
        <v>25</v>
      </c>
      <c r="I40" s="12"/>
    </row>
    <row r="41" spans="1:9">
      <c r="A41" s="9">
        <v>2122283033</v>
      </c>
      <c r="B41" s="9" t="s">
        <v>47</v>
      </c>
      <c r="C41" s="10">
        <v>43.14750644</v>
      </c>
      <c r="D41" s="9">
        <v>15.789474</v>
      </c>
      <c r="E41" s="9">
        <v>0</v>
      </c>
      <c r="F41" s="9">
        <v>10</v>
      </c>
      <c r="G41" s="9">
        <f t="shared" si="1"/>
        <v>68.93698044</v>
      </c>
      <c r="H41" s="9">
        <v>26</v>
      </c>
      <c r="I41" s="12"/>
    </row>
    <row r="42" spans="1:9">
      <c r="A42" s="9">
        <v>2122283021</v>
      </c>
      <c r="B42" s="9" t="s">
        <v>48</v>
      </c>
      <c r="C42" s="10">
        <v>41.32830527</v>
      </c>
      <c r="D42" s="9">
        <v>15.789474</v>
      </c>
      <c r="E42" s="9">
        <v>1.588422</v>
      </c>
      <c r="F42" s="9">
        <v>10</v>
      </c>
      <c r="G42" s="9">
        <f t="shared" si="1"/>
        <v>68.70620127</v>
      </c>
      <c r="H42" s="9">
        <v>27</v>
      </c>
      <c r="I42" s="12"/>
    </row>
    <row r="43" spans="1:9">
      <c r="A43" s="9">
        <v>2122283014</v>
      </c>
      <c r="B43" s="9" t="s">
        <v>49</v>
      </c>
      <c r="C43" s="10">
        <v>36.61682973</v>
      </c>
      <c r="D43" s="9">
        <v>15.789474</v>
      </c>
      <c r="E43" s="9">
        <v>1.588422</v>
      </c>
      <c r="F43" s="9">
        <v>10</v>
      </c>
      <c r="G43" s="9">
        <f t="shared" si="1"/>
        <v>63.99472573</v>
      </c>
      <c r="H43" s="9">
        <v>28</v>
      </c>
      <c r="I43" s="12"/>
    </row>
    <row r="44" spans="1:9">
      <c r="A44" s="9">
        <v>2122283017</v>
      </c>
      <c r="B44" s="9" t="s">
        <v>50</v>
      </c>
      <c r="C44" s="10">
        <v>35.5203946</v>
      </c>
      <c r="D44" s="9">
        <v>15.789474</v>
      </c>
      <c r="E44" s="9">
        <v>1.588422</v>
      </c>
      <c r="F44" s="9">
        <v>10</v>
      </c>
      <c r="G44" s="9">
        <f t="shared" si="1"/>
        <v>62.8982906</v>
      </c>
      <c r="H44" s="9">
        <v>29</v>
      </c>
      <c r="I44" s="12"/>
    </row>
    <row r="45" spans="1:9">
      <c r="A45" s="9">
        <v>2122283043</v>
      </c>
      <c r="B45" s="9" t="s">
        <v>51</v>
      </c>
      <c r="C45" s="10">
        <v>34.6680964</v>
      </c>
      <c r="D45" s="9">
        <v>15.789474</v>
      </c>
      <c r="E45" s="9">
        <v>0</v>
      </c>
      <c r="F45" s="9">
        <v>10</v>
      </c>
      <c r="G45" s="9">
        <f t="shared" si="1"/>
        <v>60.4575704</v>
      </c>
      <c r="H45" s="9">
        <v>30</v>
      </c>
      <c r="I45" s="12"/>
    </row>
    <row r="46" spans="1:9">
      <c r="A46" s="9">
        <v>2122283013</v>
      </c>
      <c r="B46" s="9" t="s">
        <v>52</v>
      </c>
      <c r="C46" s="10">
        <v>0</v>
      </c>
      <c r="D46" s="9">
        <v>15.789474</v>
      </c>
      <c r="E46" s="9">
        <v>0</v>
      </c>
      <c r="F46" s="9">
        <v>10</v>
      </c>
      <c r="G46" s="9">
        <f t="shared" si="1"/>
        <v>25.789474</v>
      </c>
      <c r="H46" s="9">
        <v>31</v>
      </c>
      <c r="I46" s="12"/>
    </row>
  </sheetData>
  <mergeCells count="2">
    <mergeCell ref="A1:I1"/>
    <mergeCell ref="A14:I1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</dc:creator>
  <cp:lastModifiedBy>j</cp:lastModifiedBy>
  <dcterms:created xsi:type="dcterms:W3CDTF">2015-06-05T18:19:00Z</dcterms:created>
  <dcterms:modified xsi:type="dcterms:W3CDTF">2022-10-10T04:11:33Z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E0C97E7ED58143B99EA46F9FB9999743</vt:lpwstr>
  </property>
</Properties>
</file>