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545" activeTab="0"/>
  </bookViews>
  <sheets>
    <sheet name="2014第一批" sheetId="1" r:id="rId1"/>
    <sheet name="汇总表" sheetId="2" r:id="rId2"/>
    <sheet name="打捆明细" sheetId="3" r:id="rId3"/>
  </sheets>
  <definedNames>
    <definedName name="_xlnm._FilterDatabase" localSheetId="0" hidden="1">'2014第一批'!$A$3:$A$1182</definedName>
    <definedName name="_xlnm.Print_Area" localSheetId="0">'2014第一批'!$A$1:$G$1182</definedName>
    <definedName name="_xlnm.Print_Titles" localSheetId="0">'2014第一批'!$3:$5</definedName>
  </definedNames>
  <calcPr fullCalcOnLoad="1"/>
</workbook>
</file>

<file path=xl/sharedStrings.xml><?xml version="1.0" encoding="utf-8"?>
<sst xmlns="http://schemas.openxmlformats.org/spreadsheetml/2006/main" count="6601" uniqueCount="3784">
  <si>
    <r>
      <t>40.9</t>
    </r>
    <r>
      <rPr>
        <sz val="14"/>
        <rFont val="仿宋_GB2312"/>
        <family val="3"/>
      </rPr>
      <t>公里，设站</t>
    </r>
    <r>
      <rPr>
        <sz val="14"/>
        <rFont val="Times New Roman"/>
        <family val="1"/>
      </rPr>
      <t>31</t>
    </r>
    <r>
      <rPr>
        <sz val="14"/>
        <rFont val="仿宋_GB2312"/>
        <family val="3"/>
      </rPr>
      <t>座，包含换乘站</t>
    </r>
    <r>
      <rPr>
        <sz val="14"/>
        <rFont val="Times New Roman"/>
        <family val="1"/>
      </rPr>
      <t>15</t>
    </r>
    <r>
      <rPr>
        <sz val="14"/>
        <rFont val="仿宋_GB2312"/>
        <family val="3"/>
      </rPr>
      <t>座，全线设车辆段和停车场各一座</t>
    </r>
  </si>
  <si>
    <r>
      <t>（二）节能减排环保项目</t>
    </r>
    <r>
      <rPr>
        <b/>
        <sz val="14"/>
        <rFont val="Times New Roman"/>
        <family val="1"/>
      </rPr>
      <t>12</t>
    </r>
    <r>
      <rPr>
        <b/>
        <sz val="14"/>
        <rFont val="楷体_GB2312"/>
        <family val="3"/>
      </rPr>
      <t>个</t>
    </r>
  </si>
  <si>
    <r>
      <t>年利用建筑、道路垃圾</t>
    </r>
    <r>
      <rPr>
        <sz val="14"/>
        <color indexed="8"/>
        <rFont val="Times New Roman"/>
        <family val="1"/>
      </rPr>
      <t>160</t>
    </r>
    <r>
      <rPr>
        <sz val="14"/>
        <color indexed="8"/>
        <rFont val="仿宋_GB2312"/>
        <family val="3"/>
      </rPr>
      <t>万吨，年产</t>
    </r>
    <r>
      <rPr>
        <sz val="14"/>
        <color indexed="8"/>
        <rFont val="Times New Roman"/>
        <family val="1"/>
      </rPr>
      <t>2.8</t>
    </r>
    <r>
      <rPr>
        <sz val="14"/>
        <color indexed="8"/>
        <rFont val="仿宋_GB2312"/>
        <family val="3"/>
      </rPr>
      <t>亿块各种透水混凝土砌块；生产</t>
    </r>
    <r>
      <rPr>
        <sz val="14"/>
        <color indexed="8"/>
        <rFont val="Times New Roman"/>
        <family val="1"/>
      </rPr>
      <t>40</t>
    </r>
    <r>
      <rPr>
        <sz val="14"/>
        <color indexed="8"/>
        <rFont val="仿宋_GB2312"/>
        <family val="3"/>
      </rPr>
      <t>万立方米再生骨料和路基石骨料；使用黏土、细骨料生产</t>
    </r>
    <r>
      <rPr>
        <sz val="14"/>
        <color indexed="8"/>
        <rFont val="Times New Roman"/>
        <family val="1"/>
      </rPr>
      <t>20</t>
    </r>
    <r>
      <rPr>
        <sz val="14"/>
        <color indexed="8"/>
        <rFont val="仿宋_GB2312"/>
        <family val="3"/>
      </rPr>
      <t>万立方米有机土壤和回填土</t>
    </r>
    <r>
      <rPr>
        <sz val="14"/>
        <color indexed="8"/>
        <rFont val="Times New Roman"/>
        <family val="1"/>
      </rPr>
      <t xml:space="preserve"> </t>
    </r>
  </si>
  <si>
    <r>
      <t>日处理污水</t>
    </r>
    <r>
      <rPr>
        <sz val="14"/>
        <color indexed="8"/>
        <rFont val="Times New Roman"/>
        <family val="1"/>
      </rPr>
      <t>10</t>
    </r>
    <r>
      <rPr>
        <sz val="14"/>
        <color indexed="8"/>
        <rFont val="仿宋_GB2312"/>
        <family val="3"/>
      </rPr>
      <t>万吨</t>
    </r>
    <r>
      <rPr>
        <sz val="14"/>
        <color indexed="8"/>
        <rFont val="仿宋_GB2312"/>
        <family val="3"/>
      </rPr>
      <t>，出水水质达到一级</t>
    </r>
    <r>
      <rPr>
        <sz val="14"/>
        <color indexed="8"/>
        <rFont val="Times New Roman"/>
        <family val="1"/>
      </rPr>
      <t>A</t>
    </r>
    <r>
      <rPr>
        <sz val="14"/>
        <color indexed="8"/>
        <rFont val="仿宋_GB2312"/>
        <family val="3"/>
      </rPr>
      <t>标准，主要建设污水处理、中水利用及污泥处理处置设施</t>
    </r>
  </si>
  <si>
    <r>
      <t>总建筑面积</t>
    </r>
    <r>
      <rPr>
        <sz val="14"/>
        <color indexed="8"/>
        <rFont val="Times New Roman"/>
        <family val="1"/>
      </rPr>
      <t>13</t>
    </r>
    <r>
      <rPr>
        <sz val="14"/>
        <color indexed="8"/>
        <rFont val="仿宋_GB2312"/>
        <family val="3"/>
      </rPr>
      <t>万平方米，年产节能门窗</t>
    </r>
    <r>
      <rPr>
        <sz val="14"/>
        <color indexed="8"/>
        <rFont val="Times New Roman"/>
        <family val="1"/>
      </rPr>
      <t>40</t>
    </r>
    <r>
      <rPr>
        <sz val="14"/>
        <color indexed="8"/>
        <rFont val="仿宋_GB2312"/>
        <family val="3"/>
      </rPr>
      <t>万平方米，高档节能幕墙</t>
    </r>
    <r>
      <rPr>
        <sz val="14"/>
        <color indexed="8"/>
        <rFont val="Times New Roman"/>
        <family val="1"/>
      </rPr>
      <t>20</t>
    </r>
    <r>
      <rPr>
        <sz val="14"/>
        <color indexed="8"/>
        <rFont val="仿宋_GB2312"/>
        <family val="3"/>
      </rPr>
      <t>万平方米，建设发电量</t>
    </r>
    <r>
      <rPr>
        <sz val="14"/>
        <color indexed="8"/>
        <rFont val="Times New Roman"/>
        <family val="1"/>
      </rPr>
      <t>190</t>
    </r>
    <r>
      <rPr>
        <sz val="14"/>
        <color indexed="8"/>
        <rFont val="仿宋_GB2312"/>
        <family val="3"/>
      </rPr>
      <t>万千瓦时太阳能光伏发电</t>
    </r>
  </si>
  <si>
    <t>驻马店市经开区</t>
  </si>
  <si>
    <r>
      <t>总建设面积</t>
    </r>
    <r>
      <rPr>
        <sz val="14"/>
        <rFont val="Times New Roman"/>
        <family val="1"/>
      </rPr>
      <t>74.6</t>
    </r>
    <r>
      <rPr>
        <sz val="14"/>
        <rFont val="仿宋_GB2312"/>
        <family val="3"/>
      </rPr>
      <t>万平方米，主要建设门诊、急诊、医技、住院及保障系统、后勤、行政教学科研用房、慢性病房楼、进修生公寓及其辅属设施等，设置床位</t>
    </r>
    <r>
      <rPr>
        <sz val="14"/>
        <rFont val="Times New Roman"/>
        <family val="1"/>
      </rPr>
      <t>3000</t>
    </r>
    <r>
      <rPr>
        <sz val="14"/>
        <rFont val="仿宋_GB2312"/>
        <family val="3"/>
      </rPr>
      <t>张</t>
    </r>
  </si>
  <si>
    <r>
      <t>总建筑面积为</t>
    </r>
    <r>
      <rPr>
        <sz val="14"/>
        <rFont val="Times New Roman"/>
        <family val="1"/>
      </rPr>
      <t>4.1</t>
    </r>
    <r>
      <rPr>
        <sz val="14"/>
        <rFont val="仿宋_GB2312"/>
        <family val="3"/>
      </rPr>
      <t>平方米，主要建设综合教学楼、会议中心、学员培训体育设施及院区配套设施</t>
    </r>
  </si>
  <si>
    <r>
      <t>新开工项目</t>
    </r>
    <r>
      <rPr>
        <b/>
        <sz val="14"/>
        <rFont val="Times New Roman"/>
        <family val="1"/>
      </rPr>
      <t>33</t>
    </r>
    <r>
      <rPr>
        <b/>
        <sz val="14"/>
        <rFont val="仿宋_GB2312"/>
        <family val="3"/>
      </rPr>
      <t>个</t>
    </r>
  </si>
  <si>
    <r>
      <t>总建筑面积</t>
    </r>
    <r>
      <rPr>
        <sz val="14"/>
        <rFont val="Times New Roman"/>
        <family val="1"/>
      </rPr>
      <t>4.59</t>
    </r>
    <r>
      <rPr>
        <sz val="14"/>
        <rFont val="仿宋_GB2312"/>
        <family val="3"/>
      </rPr>
      <t>万平方米，主要建设小型剧场和必要的附属设施等</t>
    </r>
  </si>
  <si>
    <t>18个省辖市和10个省直管县（市）</t>
  </si>
  <si>
    <r>
      <t>附</t>
    </r>
    <r>
      <rPr>
        <sz val="16"/>
        <rFont val="Times New Roman"/>
        <family val="1"/>
      </rPr>
      <t xml:space="preserve">  </t>
    </r>
    <r>
      <rPr>
        <sz val="16"/>
        <rFont val="黑体"/>
        <family val="0"/>
      </rPr>
      <t>件</t>
    </r>
  </si>
  <si>
    <r>
      <t>2014</t>
    </r>
    <r>
      <rPr>
        <sz val="20"/>
        <rFont val="方正小标宋简体"/>
        <family val="4"/>
      </rPr>
      <t>年河南省第一批</t>
    </r>
    <r>
      <rPr>
        <sz val="20"/>
        <rFont val="Times New Roman"/>
        <family val="1"/>
      </rPr>
      <t>A</t>
    </r>
    <r>
      <rPr>
        <sz val="20"/>
        <rFont val="方正小标宋简体"/>
        <family val="4"/>
      </rPr>
      <t>类重点建设项目名单</t>
    </r>
  </si>
  <si>
    <t>所在省辖市、
县区</t>
  </si>
  <si>
    <r>
      <t>(</t>
    </r>
    <r>
      <rPr>
        <b/>
        <sz val="14"/>
        <rFont val="楷体_GB2312"/>
        <family val="3"/>
      </rPr>
      <t>一</t>
    </r>
    <r>
      <rPr>
        <b/>
        <sz val="14"/>
        <rFont val="Times New Roman"/>
        <family val="1"/>
      </rPr>
      <t>)</t>
    </r>
    <r>
      <rPr>
        <b/>
        <sz val="14"/>
        <rFont val="楷体_GB2312"/>
        <family val="3"/>
      </rPr>
      <t>航空项目</t>
    </r>
    <r>
      <rPr>
        <b/>
        <sz val="14"/>
        <rFont val="Times New Roman"/>
        <family val="1"/>
      </rPr>
      <t>1</t>
    </r>
    <r>
      <rPr>
        <b/>
        <sz val="14"/>
        <rFont val="楷体_GB2312"/>
        <family val="3"/>
      </rPr>
      <t>个</t>
    </r>
  </si>
  <si>
    <r>
      <t>续建项目</t>
    </r>
    <r>
      <rPr>
        <b/>
        <sz val="14"/>
        <rFont val="Times New Roman"/>
        <family val="1"/>
      </rPr>
      <t>1</t>
    </r>
    <r>
      <rPr>
        <b/>
        <sz val="14"/>
        <rFont val="仿宋_GB2312"/>
        <family val="3"/>
      </rPr>
      <t>个</t>
    </r>
  </si>
  <si>
    <t>郑州新郑国际机场二期建设工程项目</t>
  </si>
  <si>
    <r>
      <t>新建</t>
    </r>
    <r>
      <rPr>
        <sz val="14"/>
        <rFont val="Times New Roman"/>
        <family val="1"/>
      </rPr>
      <t>3600</t>
    </r>
    <r>
      <rPr>
        <sz val="14"/>
        <rFont val="仿宋_GB2312"/>
        <family val="3"/>
      </rPr>
      <t>米长</t>
    </r>
    <r>
      <rPr>
        <sz val="14"/>
        <rFont val="Times New Roman"/>
        <family val="1"/>
      </rPr>
      <t>60</t>
    </r>
    <r>
      <rPr>
        <sz val="14"/>
        <rFont val="仿宋_GB2312"/>
        <family val="3"/>
      </rPr>
      <t>米宽跑道</t>
    </r>
    <r>
      <rPr>
        <sz val="14"/>
        <rFont val="Times New Roman"/>
        <family val="1"/>
      </rPr>
      <t>1</t>
    </r>
    <r>
      <rPr>
        <sz val="14"/>
        <rFont val="仿宋_GB2312"/>
        <family val="3"/>
      </rPr>
      <t>条，</t>
    </r>
    <r>
      <rPr>
        <sz val="14"/>
        <rFont val="Times New Roman"/>
        <family val="1"/>
      </rPr>
      <t>3600</t>
    </r>
    <r>
      <rPr>
        <sz val="14"/>
        <rFont val="仿宋_GB2312"/>
        <family val="3"/>
      </rPr>
      <t>米长</t>
    </r>
    <r>
      <rPr>
        <sz val="14"/>
        <rFont val="Times New Roman"/>
        <family val="1"/>
      </rPr>
      <t>25</t>
    </r>
    <r>
      <rPr>
        <sz val="14"/>
        <rFont val="仿宋_GB2312"/>
        <family val="3"/>
      </rPr>
      <t>米宽平行滑道</t>
    </r>
    <r>
      <rPr>
        <sz val="14"/>
        <rFont val="Times New Roman"/>
        <family val="1"/>
      </rPr>
      <t>2</t>
    </r>
    <r>
      <rPr>
        <sz val="14"/>
        <rFont val="仿宋_GB2312"/>
        <family val="3"/>
      </rPr>
      <t>条，</t>
    </r>
    <r>
      <rPr>
        <sz val="14"/>
        <rFont val="Times New Roman"/>
        <family val="1"/>
      </rPr>
      <t>3400</t>
    </r>
    <r>
      <rPr>
        <sz val="14"/>
        <rFont val="仿宋_GB2312"/>
        <family val="3"/>
      </rPr>
      <t>米长</t>
    </r>
    <r>
      <rPr>
        <sz val="14"/>
        <rFont val="Times New Roman"/>
        <family val="1"/>
      </rPr>
      <t>25</t>
    </r>
    <r>
      <rPr>
        <sz val="14"/>
        <rFont val="仿宋_GB2312"/>
        <family val="3"/>
      </rPr>
      <t>米宽平行滑道</t>
    </r>
    <r>
      <rPr>
        <sz val="14"/>
        <rFont val="Times New Roman"/>
        <family val="1"/>
      </rPr>
      <t>1</t>
    </r>
    <r>
      <rPr>
        <sz val="14"/>
        <rFont val="仿宋_GB2312"/>
        <family val="3"/>
      </rPr>
      <t>条，停机坪</t>
    </r>
    <r>
      <rPr>
        <sz val="14"/>
        <rFont val="Times New Roman"/>
        <family val="1"/>
      </rPr>
      <t>86.42</t>
    </r>
    <r>
      <rPr>
        <sz val="14"/>
        <rFont val="仿宋_GB2312"/>
        <family val="3"/>
      </rPr>
      <t>万平方米、停机位</t>
    </r>
    <r>
      <rPr>
        <sz val="14"/>
        <rFont val="Times New Roman"/>
        <family val="1"/>
      </rPr>
      <t>73</t>
    </r>
    <r>
      <rPr>
        <sz val="14"/>
        <rFont val="仿宋_GB2312"/>
        <family val="3"/>
      </rPr>
      <t>个，航站楼</t>
    </r>
    <r>
      <rPr>
        <sz val="14"/>
        <rFont val="Times New Roman"/>
        <family val="1"/>
      </rPr>
      <t>30</t>
    </r>
    <r>
      <rPr>
        <sz val="14"/>
        <rFont val="仿宋_GB2312"/>
        <family val="3"/>
      </rPr>
      <t>万平方米，货运站</t>
    </r>
    <r>
      <rPr>
        <sz val="14"/>
        <rFont val="Times New Roman"/>
        <family val="1"/>
      </rPr>
      <t>3.9</t>
    </r>
    <r>
      <rPr>
        <sz val="14"/>
        <rFont val="仿宋_GB2312"/>
        <family val="3"/>
      </rPr>
      <t>万平方米，综合交通换乘中心</t>
    </r>
    <r>
      <rPr>
        <sz val="14"/>
        <rFont val="Times New Roman"/>
        <family val="1"/>
      </rPr>
      <t>10.26</t>
    </r>
    <r>
      <rPr>
        <sz val="14"/>
        <rFont val="仿宋_GB2312"/>
        <family val="3"/>
      </rPr>
      <t>万平方米，停车楼</t>
    </r>
    <r>
      <rPr>
        <sz val="14"/>
        <rFont val="Times New Roman"/>
        <family val="1"/>
      </rPr>
      <t>20.34</t>
    </r>
    <r>
      <rPr>
        <sz val="14"/>
        <rFont val="仿宋_GB2312"/>
        <family val="3"/>
      </rPr>
      <t>万平方米，配套建设飞行区助航灯光工程、航空食品配餐工程、消防救援工程、导航工程、辅助生产、办公、生活设施工程，以及供水、供电等配套设施</t>
    </r>
  </si>
  <si>
    <t>郑州航空港经济综合实验区（郑州新郑综合保税区）</t>
  </si>
  <si>
    <r>
      <t>新开工项目</t>
    </r>
    <r>
      <rPr>
        <b/>
        <sz val="14"/>
        <rFont val="Times New Roman"/>
        <family val="1"/>
      </rPr>
      <t>4</t>
    </r>
    <r>
      <rPr>
        <b/>
        <sz val="14"/>
        <rFont val="仿宋_GB2312"/>
        <family val="3"/>
      </rPr>
      <t>个</t>
    </r>
  </si>
  <si>
    <r>
      <t>前期项目</t>
    </r>
    <r>
      <rPr>
        <b/>
        <sz val="14"/>
        <rFont val="Times New Roman"/>
        <family val="1"/>
      </rPr>
      <t>3</t>
    </r>
    <r>
      <rPr>
        <b/>
        <sz val="14"/>
        <rFont val="仿宋_GB2312"/>
        <family val="3"/>
      </rPr>
      <t>个</t>
    </r>
  </si>
  <si>
    <r>
      <t>(</t>
    </r>
    <r>
      <rPr>
        <b/>
        <sz val="14"/>
        <rFont val="仿宋_GB2312"/>
        <family val="3"/>
      </rPr>
      <t>三）工业项目</t>
    </r>
    <r>
      <rPr>
        <b/>
        <sz val="14"/>
        <rFont val="Times New Roman"/>
        <family val="1"/>
      </rPr>
      <t>20</t>
    </r>
    <r>
      <rPr>
        <b/>
        <sz val="14"/>
        <rFont val="仿宋_GB2312"/>
        <family val="3"/>
      </rPr>
      <t>个</t>
    </r>
  </si>
  <si>
    <r>
      <t>续建项目</t>
    </r>
    <r>
      <rPr>
        <b/>
        <sz val="14"/>
        <rFont val="Times New Roman"/>
        <family val="1"/>
      </rPr>
      <t>1</t>
    </r>
    <r>
      <rPr>
        <b/>
        <sz val="14"/>
        <rFont val="仿宋_GB2312"/>
        <family val="3"/>
      </rPr>
      <t>个</t>
    </r>
  </si>
  <si>
    <r>
      <t>新开工项目</t>
    </r>
    <r>
      <rPr>
        <b/>
        <sz val="14"/>
        <rFont val="Times New Roman"/>
        <family val="1"/>
      </rPr>
      <t xml:space="preserve"> 6</t>
    </r>
    <r>
      <rPr>
        <b/>
        <sz val="14"/>
        <rFont val="仿宋_GB2312"/>
        <family val="3"/>
      </rPr>
      <t>个</t>
    </r>
  </si>
  <si>
    <t>台湾友嘉实业集团友嘉精密电子产业园项目</t>
  </si>
  <si>
    <t>河南睿智田川展示用品有限公司睿智田川能源终端服务创意产业园项目</t>
  </si>
  <si>
    <r>
      <t>郑州万达管件制造有限公司年产</t>
    </r>
    <r>
      <rPr>
        <sz val="14"/>
        <color indexed="8"/>
        <rFont val="Times New Roman"/>
        <family val="1"/>
      </rPr>
      <t>8</t>
    </r>
    <r>
      <rPr>
        <sz val="14"/>
        <color indexed="8"/>
        <rFont val="仿宋_GB2312"/>
        <family val="3"/>
      </rPr>
      <t>万吨新型材料项目</t>
    </r>
  </si>
  <si>
    <r>
      <t>前期项目</t>
    </r>
    <r>
      <rPr>
        <b/>
        <sz val="14"/>
        <rFont val="Times New Roman"/>
        <family val="1"/>
      </rPr>
      <t>13</t>
    </r>
    <r>
      <rPr>
        <b/>
        <sz val="14"/>
        <rFont val="仿宋_GB2312"/>
        <family val="3"/>
      </rPr>
      <t>个</t>
    </r>
  </si>
  <si>
    <r>
      <t>总建筑面积</t>
    </r>
    <r>
      <rPr>
        <sz val="14"/>
        <color indexed="8"/>
        <rFont val="Times New Roman"/>
        <family val="1"/>
      </rPr>
      <t>42</t>
    </r>
    <r>
      <rPr>
        <sz val="14"/>
        <color indexed="8"/>
        <rFont val="仿宋_GB2312"/>
        <family val="3"/>
      </rPr>
      <t>万平方米。主要建设客机的基地维修、航线维修、飞机改装、零件制造及工程技术人员培训等设施</t>
    </r>
  </si>
  <si>
    <r>
      <t>（四）高技术项目</t>
    </r>
    <r>
      <rPr>
        <b/>
        <sz val="14"/>
        <rFont val="Times New Roman"/>
        <family val="1"/>
      </rPr>
      <t>15</t>
    </r>
    <r>
      <rPr>
        <b/>
        <sz val="14"/>
        <rFont val="楷体_GB2312"/>
        <family val="3"/>
      </rPr>
      <t>个</t>
    </r>
  </si>
  <si>
    <r>
      <t>新开工项目</t>
    </r>
    <r>
      <rPr>
        <b/>
        <sz val="14"/>
        <rFont val="Times New Roman"/>
        <family val="1"/>
      </rPr>
      <t>9</t>
    </r>
    <r>
      <rPr>
        <b/>
        <sz val="14"/>
        <rFont val="仿宋_GB2312"/>
        <family val="3"/>
      </rPr>
      <t>个</t>
    </r>
  </si>
  <si>
    <r>
      <t>前期项目</t>
    </r>
    <r>
      <rPr>
        <b/>
        <sz val="14"/>
        <rFont val="Times New Roman"/>
        <family val="1"/>
      </rPr>
      <t>6</t>
    </r>
    <r>
      <rPr>
        <b/>
        <sz val="14"/>
        <rFont val="仿宋_GB2312"/>
        <family val="3"/>
      </rPr>
      <t>个</t>
    </r>
  </si>
  <si>
    <r>
      <t>总建筑面积约为</t>
    </r>
    <r>
      <rPr>
        <sz val="14"/>
        <color indexed="8"/>
        <rFont val="Times New Roman"/>
        <family val="1"/>
      </rPr>
      <t>64</t>
    </r>
    <r>
      <rPr>
        <sz val="14"/>
        <color indexed="8"/>
        <rFont val="仿宋_GB2312"/>
        <family val="3"/>
      </rPr>
      <t>万平方米，主要建设西特聚合物锂电池生产基地和全球</t>
    </r>
    <r>
      <rPr>
        <sz val="14"/>
        <color indexed="8"/>
        <rFont val="Times New Roman"/>
        <family val="1"/>
      </rPr>
      <t>OEM</t>
    </r>
    <r>
      <rPr>
        <sz val="14"/>
        <color indexed="8"/>
        <rFont val="仿宋_GB2312"/>
        <family val="3"/>
      </rPr>
      <t>加工制造基地</t>
    </r>
  </si>
  <si>
    <r>
      <t>总建筑面积</t>
    </r>
    <r>
      <rPr>
        <sz val="14"/>
        <color indexed="8"/>
        <rFont val="Times New Roman"/>
        <family val="1"/>
      </rPr>
      <t>37</t>
    </r>
    <r>
      <rPr>
        <sz val="14"/>
        <color indexed="8"/>
        <rFont val="仿宋_GB2312"/>
        <family val="3"/>
      </rPr>
      <t>万平方米。主要建设研发中心大楼、总部大楼、生产厂房等</t>
    </r>
  </si>
  <si>
    <r>
      <t>（五）服务业项目</t>
    </r>
    <r>
      <rPr>
        <b/>
        <sz val="14"/>
        <rFont val="Times New Roman"/>
        <family val="1"/>
      </rPr>
      <t>21</t>
    </r>
    <r>
      <rPr>
        <b/>
        <sz val="14"/>
        <rFont val="楷体_GB2312"/>
        <family val="3"/>
      </rPr>
      <t>个</t>
    </r>
  </si>
  <si>
    <r>
      <t>续建项目</t>
    </r>
    <r>
      <rPr>
        <b/>
        <sz val="14"/>
        <rFont val="Times New Roman"/>
        <family val="1"/>
      </rPr>
      <t>5</t>
    </r>
    <r>
      <rPr>
        <b/>
        <sz val="14"/>
        <rFont val="仿宋_GB2312"/>
        <family val="3"/>
      </rPr>
      <t>个</t>
    </r>
  </si>
  <si>
    <r>
      <t>新开工项目</t>
    </r>
    <r>
      <rPr>
        <b/>
        <sz val="14"/>
        <rFont val="Times New Roman"/>
        <family val="1"/>
      </rPr>
      <t>9</t>
    </r>
    <r>
      <rPr>
        <b/>
        <sz val="14"/>
        <rFont val="仿宋_GB2312"/>
        <family val="3"/>
      </rPr>
      <t>个</t>
    </r>
    <r>
      <rPr>
        <b/>
        <sz val="14"/>
        <rFont val="Times New Roman"/>
        <family val="1"/>
      </rPr>
      <t xml:space="preserve"> </t>
    </r>
  </si>
  <si>
    <r>
      <t>总建筑面积</t>
    </r>
    <r>
      <rPr>
        <sz val="14"/>
        <rFont val="Times New Roman"/>
        <family val="1"/>
      </rPr>
      <t>25</t>
    </r>
    <r>
      <rPr>
        <sz val="14"/>
        <rFont val="仿宋_GB2312"/>
        <family val="3"/>
      </rPr>
      <t>万平方米，一期计划引进现代制造业、高端日用消费品生产及销售企业落户</t>
    </r>
  </si>
  <si>
    <r>
      <t>总建筑面积</t>
    </r>
    <r>
      <rPr>
        <sz val="14"/>
        <rFont val="Times New Roman"/>
        <family val="1"/>
      </rPr>
      <t>25</t>
    </r>
    <r>
      <rPr>
        <sz val="14"/>
        <rFont val="仿宋_GB2312"/>
        <family val="3"/>
      </rPr>
      <t>万平方米，一期主要建设</t>
    </r>
    <r>
      <rPr>
        <sz val="14"/>
        <rFont val="Times New Roman"/>
        <family val="1"/>
      </rPr>
      <t>E</t>
    </r>
    <r>
      <rPr>
        <sz val="14"/>
        <rFont val="仿宋_GB2312"/>
        <family val="3"/>
      </rPr>
      <t>配货、路港快线、仓储中心、管理服务中心、三产配套中心等</t>
    </r>
  </si>
  <si>
    <r>
      <t>总建筑面积约</t>
    </r>
    <r>
      <rPr>
        <sz val="14"/>
        <color indexed="8"/>
        <rFont val="Times New Roman"/>
        <family val="1"/>
      </rPr>
      <t>170</t>
    </r>
    <r>
      <rPr>
        <sz val="14"/>
        <color indexed="8"/>
        <rFont val="仿宋_GB2312"/>
        <family val="3"/>
      </rPr>
      <t>万平方米，主要建设时尚创意与文化区，商贸与商务服务区，人力资源区，金融服务区，高端仓储物流区，服务外包区（不含房地产开发项目）</t>
    </r>
  </si>
  <si>
    <t>主要建设内容包括展览中心、会议中心、星级酒店、购物中心、写字楼、商务酒店、室外步行街商铺等（不含房地产开发项目）</t>
  </si>
  <si>
    <r>
      <t>前期项目</t>
    </r>
    <r>
      <rPr>
        <b/>
        <sz val="14"/>
        <rFont val="Times New Roman"/>
        <family val="1"/>
      </rPr>
      <t>7</t>
    </r>
    <r>
      <rPr>
        <b/>
        <sz val="14"/>
        <rFont val="仿宋_GB2312"/>
        <family val="3"/>
      </rPr>
      <t>个</t>
    </r>
  </si>
  <si>
    <r>
      <t>总建筑面积</t>
    </r>
    <r>
      <rPr>
        <sz val="14"/>
        <color indexed="8"/>
        <rFont val="Times New Roman"/>
        <family val="1"/>
      </rPr>
      <t>960</t>
    </r>
    <r>
      <rPr>
        <sz val="14"/>
        <color indexed="8"/>
        <rFont val="仿宋_GB2312"/>
        <family val="3"/>
      </rPr>
      <t>万平方米，主要建设物流分拣中心、智能仓库、接货平台、信息中心、电子商务大楼等（不含房地产开发项目）</t>
    </r>
  </si>
  <si>
    <r>
      <t>总建筑面积</t>
    </r>
    <r>
      <rPr>
        <sz val="14"/>
        <rFont val="Times New Roman"/>
        <family val="1"/>
      </rPr>
      <t>133</t>
    </r>
    <r>
      <rPr>
        <sz val="14"/>
        <rFont val="仿宋_GB2312"/>
        <family val="3"/>
      </rPr>
      <t>万平方米，主要建设商贸城、国际酒店用品采购中心、家居用品、饰品采购中心、酒店用品文化街、商贸物流中心，总部经济区（甲级写字楼），信基大厦（设计研发中心）等（不含房地产开发项目）</t>
    </r>
  </si>
  <si>
    <r>
      <t>总建筑面积</t>
    </r>
    <r>
      <rPr>
        <sz val="14"/>
        <rFont val="Times New Roman"/>
        <family val="1"/>
      </rPr>
      <t>123</t>
    </r>
    <r>
      <rPr>
        <sz val="14"/>
        <rFont val="仿宋_GB2312"/>
        <family val="3"/>
      </rPr>
      <t>万平方米，主要建设机构养老服务区、生产加工区、园区中心服务区、商务配套区、医疗配套区（不含房地产开发项目）</t>
    </r>
  </si>
  <si>
    <r>
      <t>（六）城建项目</t>
    </r>
    <r>
      <rPr>
        <b/>
        <sz val="14"/>
        <rFont val="Times New Roman"/>
        <family val="1"/>
      </rPr>
      <t>4</t>
    </r>
    <r>
      <rPr>
        <b/>
        <sz val="14"/>
        <rFont val="楷体_GB2312"/>
        <family val="3"/>
      </rPr>
      <t>个</t>
    </r>
  </si>
  <si>
    <r>
      <t>新开工项目</t>
    </r>
    <r>
      <rPr>
        <b/>
        <sz val="14"/>
        <rFont val="Times New Roman"/>
        <family val="1"/>
      </rPr>
      <t>3</t>
    </r>
    <r>
      <rPr>
        <b/>
        <sz val="14"/>
        <rFont val="仿宋_GB2312"/>
        <family val="3"/>
      </rPr>
      <t>个</t>
    </r>
  </si>
  <si>
    <r>
      <t>（七）社会事业项目</t>
    </r>
    <r>
      <rPr>
        <b/>
        <sz val="14"/>
        <rFont val="Times New Roman"/>
        <family val="1"/>
      </rPr>
      <t>3</t>
    </r>
    <r>
      <rPr>
        <b/>
        <sz val="14"/>
        <rFont val="楷体_GB2312"/>
        <family val="3"/>
      </rPr>
      <t>个</t>
    </r>
  </si>
  <si>
    <r>
      <t>续建项目</t>
    </r>
    <r>
      <rPr>
        <b/>
        <sz val="14"/>
        <rFont val="Times New Roman"/>
        <family val="1"/>
      </rPr>
      <t>2</t>
    </r>
    <r>
      <rPr>
        <b/>
        <sz val="14"/>
        <rFont val="仿宋_GB2312"/>
        <family val="3"/>
      </rPr>
      <t>个</t>
    </r>
  </si>
  <si>
    <r>
      <t>新开工项目</t>
    </r>
    <r>
      <rPr>
        <b/>
        <sz val="14"/>
        <rFont val="Times New Roman"/>
        <family val="1"/>
      </rPr>
      <t>1</t>
    </r>
    <r>
      <rPr>
        <b/>
        <sz val="14"/>
        <rFont val="仿宋_GB2312"/>
        <family val="3"/>
      </rPr>
      <t>个</t>
    </r>
  </si>
  <si>
    <r>
      <t>（一）富士康项目</t>
    </r>
    <r>
      <rPr>
        <b/>
        <sz val="14"/>
        <rFont val="Times New Roman"/>
        <family val="1"/>
      </rPr>
      <t>6</t>
    </r>
    <r>
      <rPr>
        <b/>
        <sz val="14"/>
        <rFont val="楷体_GB2312"/>
        <family val="3"/>
      </rPr>
      <t>个</t>
    </r>
  </si>
  <si>
    <r>
      <t>竣工项目</t>
    </r>
    <r>
      <rPr>
        <b/>
        <sz val="14"/>
        <rFont val="Times New Roman"/>
        <family val="1"/>
      </rPr>
      <t>3</t>
    </r>
    <r>
      <rPr>
        <b/>
        <sz val="14"/>
        <rFont val="仿宋_GB2312"/>
        <family val="3"/>
      </rPr>
      <t>个</t>
    </r>
  </si>
  <si>
    <r>
      <t>总建筑面积</t>
    </r>
    <r>
      <rPr>
        <sz val="14"/>
        <rFont val="Times New Roman"/>
        <family val="1"/>
      </rPr>
      <t>28</t>
    </r>
    <r>
      <rPr>
        <sz val="14"/>
        <rFont val="仿宋_GB2312"/>
        <family val="3"/>
      </rPr>
      <t>万平方米，年加工生产</t>
    </r>
    <r>
      <rPr>
        <sz val="14"/>
        <rFont val="Times New Roman"/>
        <family val="1"/>
      </rPr>
      <t>1</t>
    </r>
    <r>
      <rPr>
        <sz val="14"/>
        <rFont val="仿宋_GB2312"/>
        <family val="3"/>
      </rPr>
      <t>亿套手机零配件</t>
    </r>
  </si>
  <si>
    <t>富泰华精密电子（郑州）有限公司富士康产能扩充项目</t>
  </si>
  <si>
    <r>
      <t>（二）工业项目</t>
    </r>
    <r>
      <rPr>
        <b/>
        <sz val="14"/>
        <rFont val="Times New Roman"/>
        <family val="1"/>
      </rPr>
      <t>412</t>
    </r>
    <r>
      <rPr>
        <b/>
        <sz val="14"/>
        <rFont val="楷体_GB2312"/>
        <family val="3"/>
      </rPr>
      <t>个</t>
    </r>
  </si>
  <si>
    <r>
      <t>竣工项目</t>
    </r>
    <r>
      <rPr>
        <b/>
        <sz val="14"/>
        <rFont val="Times New Roman"/>
        <family val="1"/>
      </rPr>
      <t>45</t>
    </r>
    <r>
      <rPr>
        <b/>
        <sz val="14"/>
        <rFont val="仿宋_GB2312"/>
        <family val="3"/>
      </rPr>
      <t>个</t>
    </r>
  </si>
  <si>
    <r>
      <t>总建筑面积</t>
    </r>
    <r>
      <rPr>
        <sz val="14"/>
        <rFont val="Times New Roman"/>
        <family val="1"/>
      </rPr>
      <t>10.1</t>
    </r>
    <r>
      <rPr>
        <sz val="14"/>
        <rFont val="仿宋_GB2312"/>
        <family val="3"/>
      </rPr>
      <t>万平方米，主要建设生产车间、仓库、综合楼及附属设施</t>
    </r>
  </si>
  <si>
    <r>
      <t>总建筑面积</t>
    </r>
    <r>
      <rPr>
        <sz val="14"/>
        <rFont val="Times New Roman"/>
        <family val="1"/>
      </rPr>
      <t>9</t>
    </r>
    <r>
      <rPr>
        <sz val="14"/>
        <rFont val="仿宋_GB2312"/>
        <family val="3"/>
      </rPr>
      <t>万平方米，年产</t>
    </r>
    <r>
      <rPr>
        <sz val="14"/>
        <rFont val="Times New Roman"/>
        <family val="1"/>
      </rPr>
      <t>15</t>
    </r>
    <r>
      <rPr>
        <sz val="14"/>
        <rFont val="仿宋_GB2312"/>
        <family val="3"/>
      </rPr>
      <t>万吨轴承钢管、油井管、高压锅炉管、船舶用管，年产</t>
    </r>
    <r>
      <rPr>
        <sz val="14"/>
        <rFont val="Times New Roman"/>
        <family val="1"/>
      </rPr>
      <t>1.5</t>
    </r>
    <r>
      <rPr>
        <sz val="14"/>
        <rFont val="仿宋_GB2312"/>
        <family val="3"/>
      </rPr>
      <t>亿套轴承套圈，建设厂房及其他辅助用房等</t>
    </r>
  </si>
  <si>
    <r>
      <t>总建筑面积</t>
    </r>
    <r>
      <rPr>
        <sz val="14"/>
        <rFont val="Times New Roman"/>
        <family val="1"/>
      </rPr>
      <t>16</t>
    </r>
    <r>
      <rPr>
        <sz val="14"/>
        <rFont val="仿宋_GB2312"/>
        <family val="3"/>
      </rPr>
      <t>万平方米，建设年产</t>
    </r>
    <r>
      <rPr>
        <sz val="14"/>
        <rFont val="Times New Roman"/>
        <family val="1"/>
      </rPr>
      <t>600</t>
    </r>
    <r>
      <rPr>
        <sz val="14"/>
        <rFont val="仿宋_GB2312"/>
        <family val="3"/>
      </rPr>
      <t>万套高强度、不等厚型钢无内胎汽车车轮</t>
    </r>
  </si>
  <si>
    <r>
      <t>登封市嵩基</t>
    </r>
    <r>
      <rPr>
        <sz val="14"/>
        <rFont val="Times New Roman"/>
        <family val="1"/>
      </rPr>
      <t>(</t>
    </r>
    <r>
      <rPr>
        <sz val="14"/>
        <rFont val="仿宋_GB2312"/>
        <family val="3"/>
      </rPr>
      <t>集团</t>
    </r>
    <r>
      <rPr>
        <sz val="14"/>
        <rFont val="Times New Roman"/>
        <family val="1"/>
      </rPr>
      <t>)</t>
    </r>
    <r>
      <rPr>
        <sz val="14"/>
        <rFont val="仿宋_GB2312"/>
        <family val="3"/>
      </rPr>
      <t>有限公司年产</t>
    </r>
    <r>
      <rPr>
        <sz val="14"/>
        <rFont val="Times New Roman"/>
        <family val="1"/>
      </rPr>
      <t>15</t>
    </r>
    <r>
      <rPr>
        <sz val="14"/>
        <rFont val="仿宋_GB2312"/>
        <family val="3"/>
      </rPr>
      <t>万吨铝板带箔建设项目</t>
    </r>
  </si>
  <si>
    <r>
      <t>开封格瑞丰特新材料有限公司年产</t>
    </r>
    <r>
      <rPr>
        <sz val="14"/>
        <rFont val="Times New Roman"/>
        <family val="1"/>
      </rPr>
      <t>4</t>
    </r>
    <r>
      <rPr>
        <sz val="14"/>
        <rFont val="仿宋_GB2312"/>
        <family val="3"/>
      </rPr>
      <t>万吨高温特种炭材料项目</t>
    </r>
  </si>
  <si>
    <r>
      <t>续建项目</t>
    </r>
    <r>
      <rPr>
        <b/>
        <sz val="14"/>
        <rFont val="Times New Roman"/>
        <family val="1"/>
      </rPr>
      <t>194</t>
    </r>
    <r>
      <rPr>
        <b/>
        <sz val="14"/>
        <rFont val="仿宋_GB2312"/>
        <family val="3"/>
      </rPr>
      <t>个</t>
    </r>
  </si>
  <si>
    <r>
      <t>总建筑面积</t>
    </r>
    <r>
      <rPr>
        <sz val="14"/>
        <rFont val="Times New Roman"/>
        <family val="1"/>
      </rPr>
      <t>10</t>
    </r>
    <r>
      <rPr>
        <sz val="14"/>
        <rFont val="仿宋_GB2312"/>
        <family val="3"/>
      </rPr>
      <t>万平方米，主要建设高端电液智能控制装备制造、新能源装备产业化基地、节能环保装备产业化基地</t>
    </r>
  </si>
  <si>
    <r>
      <t>总建筑面积</t>
    </r>
    <r>
      <rPr>
        <sz val="14"/>
        <rFont val="Times New Roman"/>
        <family val="1"/>
      </rPr>
      <t>41</t>
    </r>
    <r>
      <rPr>
        <sz val="14"/>
        <rFont val="仿宋_GB2312"/>
        <family val="3"/>
      </rPr>
      <t>万平方米，年产井下工具</t>
    </r>
    <r>
      <rPr>
        <sz val="14"/>
        <rFont val="Times New Roman"/>
        <family val="1"/>
      </rPr>
      <t>5000</t>
    </r>
    <r>
      <rPr>
        <sz val="14"/>
        <rFont val="仿宋_GB2312"/>
        <family val="3"/>
      </rPr>
      <t>套，油套管接箍</t>
    </r>
    <r>
      <rPr>
        <sz val="14"/>
        <rFont val="Times New Roman"/>
        <family val="1"/>
      </rPr>
      <t>160</t>
    </r>
    <r>
      <rPr>
        <sz val="14"/>
        <rFont val="仿宋_GB2312"/>
        <family val="3"/>
      </rPr>
      <t>万件，塔式抽油机</t>
    </r>
    <r>
      <rPr>
        <sz val="14"/>
        <rFont val="Times New Roman"/>
        <family val="1"/>
      </rPr>
      <t>2000</t>
    </r>
    <r>
      <rPr>
        <sz val="14"/>
        <rFont val="仿宋_GB2312"/>
        <family val="3"/>
      </rPr>
      <t>台，</t>
    </r>
    <r>
      <rPr>
        <sz val="14"/>
        <rFont val="Times New Roman"/>
        <family val="1"/>
      </rPr>
      <t>DN100-500</t>
    </r>
    <r>
      <rPr>
        <sz val="14"/>
        <rFont val="仿宋_GB2312"/>
        <family val="3"/>
      </rPr>
      <t>钢丝网塑料复合管</t>
    </r>
    <r>
      <rPr>
        <sz val="14"/>
        <rFont val="Times New Roman"/>
        <family val="1"/>
      </rPr>
      <t>340km</t>
    </r>
    <r>
      <rPr>
        <sz val="14"/>
        <rFont val="仿宋_GB2312"/>
        <family val="3"/>
      </rPr>
      <t>，石油测井仪器</t>
    </r>
    <r>
      <rPr>
        <sz val="14"/>
        <rFont val="Times New Roman"/>
        <family val="1"/>
      </rPr>
      <t>3000</t>
    </r>
    <r>
      <rPr>
        <sz val="14"/>
        <rFont val="仿宋_GB2312"/>
        <family val="3"/>
      </rPr>
      <t>台，</t>
    </r>
    <r>
      <rPr>
        <sz val="14"/>
        <rFont val="Times New Roman"/>
        <family val="1"/>
      </rPr>
      <t>ZJ50D</t>
    </r>
    <r>
      <rPr>
        <sz val="14"/>
        <rFont val="仿宋_GB2312"/>
        <family val="3"/>
      </rPr>
      <t>钻机</t>
    </r>
    <r>
      <rPr>
        <sz val="14"/>
        <rFont val="Times New Roman"/>
        <family val="1"/>
      </rPr>
      <t>18</t>
    </r>
    <r>
      <rPr>
        <sz val="14"/>
        <rFont val="仿宋_GB2312"/>
        <family val="3"/>
      </rPr>
      <t>套</t>
    </r>
  </si>
  <si>
    <r>
      <t>总建筑面积</t>
    </r>
    <r>
      <rPr>
        <sz val="14"/>
        <rFont val="Times New Roman"/>
        <family val="1"/>
      </rPr>
      <t>16</t>
    </r>
    <r>
      <rPr>
        <sz val="14"/>
        <rFont val="仿宋_GB2312"/>
        <family val="3"/>
      </rPr>
      <t>万平方米，建设玻璃双曲线自然通风冷却塔生产线</t>
    </r>
    <r>
      <rPr>
        <sz val="14"/>
        <rFont val="Times New Roman"/>
        <family val="1"/>
      </rPr>
      <t>2</t>
    </r>
    <r>
      <rPr>
        <sz val="14"/>
        <rFont val="仿宋_GB2312"/>
        <family val="3"/>
      </rPr>
      <t>条，强制通风直接空冷系统生产线</t>
    </r>
    <r>
      <rPr>
        <sz val="14"/>
        <rFont val="Times New Roman"/>
        <family val="1"/>
      </rPr>
      <t>4</t>
    </r>
    <r>
      <rPr>
        <sz val="14"/>
        <rFont val="仿宋_GB2312"/>
        <family val="3"/>
      </rPr>
      <t>条</t>
    </r>
  </si>
  <si>
    <r>
      <t>总建筑面积</t>
    </r>
    <r>
      <rPr>
        <sz val="14"/>
        <rFont val="Times New Roman"/>
        <family val="1"/>
      </rPr>
      <t>10</t>
    </r>
    <r>
      <rPr>
        <sz val="14"/>
        <rFont val="仿宋_GB2312"/>
        <family val="3"/>
      </rPr>
      <t>万平方米，建设年产</t>
    </r>
    <r>
      <rPr>
        <sz val="14"/>
        <rFont val="Times New Roman"/>
        <family val="1"/>
      </rPr>
      <t>400</t>
    </r>
    <r>
      <rPr>
        <sz val="14"/>
        <rFont val="仿宋_GB2312"/>
        <family val="3"/>
      </rPr>
      <t>万套等速传动轴及配套产品</t>
    </r>
  </si>
  <si>
    <r>
      <t>亚澳南阳农机有限责任公司年产</t>
    </r>
    <r>
      <rPr>
        <sz val="14"/>
        <rFont val="Times New Roman"/>
        <family val="1"/>
      </rPr>
      <t>5</t>
    </r>
    <r>
      <rPr>
        <sz val="14"/>
        <rFont val="仿宋_GB2312"/>
        <family val="3"/>
      </rPr>
      <t>万台高速高效旋播施肥机生产线建设项目</t>
    </r>
  </si>
  <si>
    <r>
      <t>建筑面积</t>
    </r>
    <r>
      <rPr>
        <sz val="14"/>
        <rFont val="Times New Roman"/>
        <family val="1"/>
      </rPr>
      <t>6.5</t>
    </r>
    <r>
      <rPr>
        <sz val="14"/>
        <rFont val="仿宋_GB2312"/>
        <family val="3"/>
      </rPr>
      <t>万平方米，年产</t>
    </r>
    <r>
      <rPr>
        <sz val="14"/>
        <rFont val="Times New Roman"/>
        <family val="1"/>
      </rPr>
      <t>5</t>
    </r>
    <r>
      <rPr>
        <sz val="14"/>
        <rFont val="仿宋_GB2312"/>
        <family val="3"/>
      </rPr>
      <t>万台高速高效旋播施肥机</t>
    </r>
  </si>
  <si>
    <r>
      <t>总建筑面积</t>
    </r>
    <r>
      <rPr>
        <sz val="14"/>
        <rFont val="Times New Roman"/>
        <family val="1"/>
      </rPr>
      <t>20</t>
    </r>
    <r>
      <rPr>
        <sz val="14"/>
        <rFont val="仿宋_GB2312"/>
        <family val="3"/>
      </rPr>
      <t>万平方米，年产</t>
    </r>
    <r>
      <rPr>
        <sz val="14"/>
        <rFont val="Times New Roman"/>
        <family val="1"/>
      </rPr>
      <t>50</t>
    </r>
    <r>
      <rPr>
        <sz val="14"/>
        <rFont val="仿宋_GB2312"/>
        <family val="3"/>
      </rPr>
      <t>万套纯电动汽车配套三大核心零部件及</t>
    </r>
    <r>
      <rPr>
        <sz val="14"/>
        <rFont val="Times New Roman"/>
        <family val="1"/>
      </rPr>
      <t>10</t>
    </r>
    <r>
      <rPr>
        <sz val="14"/>
        <rFont val="仿宋_GB2312"/>
        <family val="3"/>
      </rPr>
      <t>万辆速达牌纯电动汽车</t>
    </r>
  </si>
  <si>
    <r>
      <t>建设厂房</t>
    </r>
    <r>
      <rPr>
        <sz val="14"/>
        <rFont val="Times New Roman"/>
        <family val="1"/>
      </rPr>
      <t>10</t>
    </r>
    <r>
      <rPr>
        <sz val="14"/>
        <rFont val="仿宋_GB2312"/>
        <family val="3"/>
      </rPr>
      <t>万平方米，新上旺旺休闲系列产品生产线约</t>
    </r>
    <r>
      <rPr>
        <sz val="14"/>
        <rFont val="Times New Roman"/>
        <family val="1"/>
      </rPr>
      <t>50</t>
    </r>
    <r>
      <rPr>
        <sz val="14"/>
        <rFont val="仿宋_GB2312"/>
        <family val="3"/>
      </rPr>
      <t>条，旺仔牛奶生产线</t>
    </r>
    <r>
      <rPr>
        <sz val="14"/>
        <rFont val="Times New Roman"/>
        <family val="1"/>
      </rPr>
      <t>13</t>
    </r>
    <r>
      <rPr>
        <sz val="14"/>
        <rFont val="仿宋_GB2312"/>
        <family val="3"/>
      </rPr>
      <t>条，年产旺仔牛奶</t>
    </r>
    <r>
      <rPr>
        <sz val="14"/>
        <rFont val="Times New Roman"/>
        <family val="1"/>
      </rPr>
      <t>29</t>
    </r>
    <r>
      <rPr>
        <sz val="14"/>
        <rFont val="仿宋_GB2312"/>
        <family val="3"/>
      </rPr>
      <t>万吨，休闲食品</t>
    </r>
    <r>
      <rPr>
        <sz val="14"/>
        <rFont val="Times New Roman"/>
        <family val="1"/>
      </rPr>
      <t>4000</t>
    </r>
    <r>
      <rPr>
        <sz val="14"/>
        <rFont val="仿宋_GB2312"/>
        <family val="3"/>
      </rPr>
      <t>万标箱</t>
    </r>
  </si>
  <si>
    <r>
      <t>总建筑面积</t>
    </r>
    <r>
      <rPr>
        <sz val="14"/>
        <rFont val="Times New Roman"/>
        <family val="1"/>
      </rPr>
      <t>2</t>
    </r>
    <r>
      <rPr>
        <sz val="14"/>
        <rFont val="仿宋_GB2312"/>
        <family val="3"/>
      </rPr>
      <t>万平方米，建设标准化骨胶原蛋白</t>
    </r>
    <r>
      <rPr>
        <sz val="14"/>
        <rFont val="Times New Roman"/>
        <family val="1"/>
      </rPr>
      <t>-</t>
    </r>
    <r>
      <rPr>
        <sz val="14"/>
        <rFont val="仿宋_GB2312"/>
        <family val="3"/>
      </rPr>
      <t>钙生产线及配套车间，标准化生物活性肽类产品生产线及配套车间等</t>
    </r>
  </si>
  <si>
    <r>
      <t>总建筑面积</t>
    </r>
    <r>
      <rPr>
        <sz val="14"/>
        <rFont val="Times New Roman"/>
        <family val="1"/>
      </rPr>
      <t>14.7</t>
    </r>
    <r>
      <rPr>
        <sz val="14"/>
        <rFont val="仿宋_GB2312"/>
        <family val="3"/>
      </rPr>
      <t>万平方米，年产</t>
    </r>
    <r>
      <rPr>
        <sz val="14"/>
        <rFont val="Times New Roman"/>
        <family val="1"/>
      </rPr>
      <t>3.6</t>
    </r>
    <r>
      <rPr>
        <sz val="14"/>
        <rFont val="仿宋_GB2312"/>
        <family val="3"/>
      </rPr>
      <t>万吨</t>
    </r>
    <r>
      <rPr>
        <sz val="14"/>
        <rFont val="Times New Roman"/>
        <family val="1"/>
      </rPr>
      <t>PET</t>
    </r>
    <r>
      <rPr>
        <sz val="14"/>
        <rFont val="仿宋_GB2312"/>
        <family val="3"/>
      </rPr>
      <t>薄膜</t>
    </r>
  </si>
  <si>
    <r>
      <t>新开工项目</t>
    </r>
    <r>
      <rPr>
        <b/>
        <sz val="14"/>
        <rFont val="Times New Roman"/>
        <family val="1"/>
      </rPr>
      <t>169</t>
    </r>
    <r>
      <rPr>
        <b/>
        <sz val="14"/>
        <rFont val="仿宋_GB2312"/>
        <family val="3"/>
      </rPr>
      <t>个</t>
    </r>
  </si>
  <si>
    <r>
      <t>总建筑面积</t>
    </r>
    <r>
      <rPr>
        <sz val="14"/>
        <rFont val="Times New Roman"/>
        <family val="1"/>
      </rPr>
      <t>11</t>
    </r>
    <r>
      <rPr>
        <sz val="14"/>
        <rFont val="仿宋_GB2312"/>
        <family val="3"/>
      </rPr>
      <t>万平方米，年产</t>
    </r>
    <r>
      <rPr>
        <sz val="14"/>
        <rFont val="Times New Roman"/>
        <family val="1"/>
      </rPr>
      <t>300</t>
    </r>
    <r>
      <rPr>
        <sz val="14"/>
        <rFont val="仿宋_GB2312"/>
        <family val="3"/>
      </rPr>
      <t>吨香紫苏内脂、</t>
    </r>
    <r>
      <rPr>
        <sz val="14"/>
        <rFont val="Times New Roman"/>
        <family val="1"/>
      </rPr>
      <t>300</t>
    </r>
    <r>
      <rPr>
        <sz val="14"/>
        <rFont val="仿宋_GB2312"/>
        <family val="3"/>
      </rPr>
      <t>吨香料中间体</t>
    </r>
    <r>
      <rPr>
        <sz val="14"/>
        <rFont val="Times New Roman"/>
        <family val="1"/>
      </rPr>
      <t>3-</t>
    </r>
    <r>
      <rPr>
        <sz val="14"/>
        <rFont val="仿宋_GB2312"/>
        <family val="3"/>
      </rPr>
      <t>甲基</t>
    </r>
    <r>
      <rPr>
        <sz val="14"/>
        <rFont val="Times New Roman"/>
        <family val="1"/>
      </rPr>
      <t>-1</t>
    </r>
    <r>
      <rPr>
        <sz val="14"/>
        <rFont val="仿宋_GB2312"/>
        <family val="3"/>
      </rPr>
      <t>，</t>
    </r>
    <r>
      <rPr>
        <sz val="14"/>
        <rFont val="Times New Roman"/>
        <family val="1"/>
      </rPr>
      <t>5</t>
    </r>
    <r>
      <rPr>
        <sz val="14"/>
        <rFont val="仿宋_GB2312"/>
        <family val="3"/>
      </rPr>
      <t>环十五酮（</t>
    </r>
    <r>
      <rPr>
        <sz val="14"/>
        <rFont val="Times New Roman"/>
        <family val="1"/>
      </rPr>
      <t>MCPD</t>
    </r>
    <r>
      <rPr>
        <sz val="14"/>
        <rFont val="仿宋_GB2312"/>
        <family val="3"/>
      </rPr>
      <t>）、</t>
    </r>
    <r>
      <rPr>
        <sz val="14"/>
        <rFont val="Times New Roman"/>
        <family val="1"/>
      </rPr>
      <t>200</t>
    </r>
    <r>
      <rPr>
        <sz val="14"/>
        <rFont val="仿宋_GB2312"/>
        <family val="3"/>
      </rPr>
      <t>吨天然香紫苏内紫及其他研发产品</t>
    </r>
  </si>
  <si>
    <r>
      <t>前期项目</t>
    </r>
    <r>
      <rPr>
        <b/>
        <sz val="14"/>
        <rFont val="Times New Roman"/>
        <family val="1"/>
      </rPr>
      <t>4</t>
    </r>
    <r>
      <rPr>
        <b/>
        <sz val="14"/>
        <rFont val="仿宋_GB2312"/>
        <family val="3"/>
      </rPr>
      <t>个</t>
    </r>
  </si>
  <si>
    <r>
      <t>年修造城轨、城际列车</t>
    </r>
    <r>
      <rPr>
        <sz val="14"/>
        <rFont val="Times New Roman"/>
        <family val="1"/>
      </rPr>
      <t>600</t>
    </r>
    <r>
      <rPr>
        <sz val="14"/>
        <rFont val="仿宋_GB2312"/>
        <family val="3"/>
      </rPr>
      <t>辆、架修</t>
    </r>
    <r>
      <rPr>
        <sz val="14"/>
        <rFont val="Times New Roman"/>
        <family val="1"/>
      </rPr>
      <t>80</t>
    </r>
    <r>
      <rPr>
        <sz val="14"/>
        <rFont val="仿宋_GB2312"/>
        <family val="3"/>
      </rPr>
      <t>列、日检临修</t>
    </r>
    <r>
      <rPr>
        <sz val="14"/>
        <rFont val="Times New Roman"/>
        <family val="1"/>
      </rPr>
      <t>160</t>
    </r>
    <r>
      <rPr>
        <sz val="14"/>
        <rFont val="仿宋_GB2312"/>
        <family val="3"/>
      </rPr>
      <t>列，同时具备一定其他相关或非相关产品生产能力</t>
    </r>
  </si>
  <si>
    <r>
      <t>（三）高技术项目</t>
    </r>
    <r>
      <rPr>
        <b/>
        <sz val="14"/>
        <rFont val="Times New Roman"/>
        <family val="1"/>
      </rPr>
      <t>139</t>
    </r>
    <r>
      <rPr>
        <b/>
        <sz val="14"/>
        <rFont val="楷体_GB2312"/>
        <family val="3"/>
      </rPr>
      <t>个</t>
    </r>
  </si>
  <si>
    <r>
      <t>竣工项目</t>
    </r>
    <r>
      <rPr>
        <b/>
        <sz val="14"/>
        <rFont val="Times New Roman"/>
        <family val="1"/>
      </rPr>
      <t>29</t>
    </r>
    <r>
      <rPr>
        <b/>
        <sz val="14"/>
        <rFont val="仿宋_GB2312"/>
        <family val="3"/>
      </rPr>
      <t>个</t>
    </r>
  </si>
  <si>
    <r>
      <t>总建筑面积为</t>
    </r>
    <r>
      <rPr>
        <sz val="14"/>
        <rFont val="Times New Roman"/>
        <family val="1"/>
      </rPr>
      <t>7</t>
    </r>
    <r>
      <rPr>
        <sz val="14"/>
        <rFont val="仿宋_GB2312"/>
        <family val="3"/>
      </rPr>
      <t>万平方米，年产</t>
    </r>
    <r>
      <rPr>
        <sz val="14"/>
        <rFont val="Times New Roman"/>
        <family val="1"/>
      </rPr>
      <t>90</t>
    </r>
    <r>
      <rPr>
        <sz val="14"/>
        <rFont val="仿宋_GB2312"/>
        <family val="3"/>
      </rPr>
      <t>万片</t>
    </r>
    <r>
      <rPr>
        <sz val="14"/>
        <rFont val="Times New Roman"/>
        <family val="1"/>
      </rPr>
      <t>4</t>
    </r>
    <r>
      <rPr>
        <sz val="14"/>
        <rFont val="仿宋_GB2312"/>
        <family val="3"/>
      </rPr>
      <t>－</t>
    </r>
    <r>
      <rPr>
        <sz val="14"/>
        <rFont val="Times New Roman"/>
        <family val="1"/>
      </rPr>
      <t>8</t>
    </r>
    <r>
      <rPr>
        <sz val="14"/>
        <rFont val="仿宋_GB2312"/>
        <family val="3"/>
      </rPr>
      <t>寸蓝宝石单晶</t>
    </r>
  </si>
  <si>
    <r>
      <t>续建项目</t>
    </r>
    <r>
      <rPr>
        <b/>
        <sz val="14"/>
        <rFont val="Times New Roman"/>
        <family val="1"/>
      </rPr>
      <t>55</t>
    </r>
    <r>
      <rPr>
        <b/>
        <sz val="14"/>
        <rFont val="仿宋_GB2312"/>
        <family val="3"/>
      </rPr>
      <t>个</t>
    </r>
  </si>
  <si>
    <r>
      <t>新开工项目</t>
    </r>
    <r>
      <rPr>
        <b/>
        <sz val="14"/>
        <rFont val="Times New Roman"/>
        <family val="1"/>
      </rPr>
      <t>55</t>
    </r>
    <r>
      <rPr>
        <b/>
        <sz val="14"/>
        <rFont val="仿宋_GB2312"/>
        <family val="3"/>
      </rPr>
      <t>个</t>
    </r>
  </si>
  <si>
    <r>
      <t>总建筑面积</t>
    </r>
    <r>
      <rPr>
        <sz val="14"/>
        <rFont val="Times New Roman"/>
        <family val="1"/>
      </rPr>
      <t>30</t>
    </r>
    <r>
      <rPr>
        <sz val="14"/>
        <rFont val="仿宋_GB2312"/>
        <family val="3"/>
      </rPr>
      <t>万平方米，日产</t>
    </r>
    <r>
      <rPr>
        <sz val="14"/>
        <rFont val="Times New Roman"/>
        <family val="1"/>
      </rPr>
      <t>200</t>
    </r>
    <r>
      <rPr>
        <sz val="14"/>
        <rFont val="仿宋_GB2312"/>
        <family val="3"/>
      </rPr>
      <t>万支输液器、</t>
    </r>
    <r>
      <rPr>
        <sz val="14"/>
        <rFont val="Times New Roman"/>
        <family val="1"/>
      </rPr>
      <t>800</t>
    </r>
    <r>
      <rPr>
        <sz val="14"/>
        <rFont val="仿宋_GB2312"/>
        <family val="3"/>
      </rPr>
      <t>万支注射器</t>
    </r>
  </si>
  <si>
    <r>
      <t>竣工项目</t>
    </r>
    <r>
      <rPr>
        <b/>
        <sz val="14"/>
        <rFont val="Times New Roman"/>
        <family val="1"/>
      </rPr>
      <t>4</t>
    </r>
    <r>
      <rPr>
        <b/>
        <sz val="14"/>
        <rFont val="仿宋_GB2312"/>
        <family val="3"/>
      </rPr>
      <t>个</t>
    </r>
  </si>
  <si>
    <r>
      <t>续建项目</t>
    </r>
    <r>
      <rPr>
        <b/>
        <sz val="14"/>
        <rFont val="Times New Roman"/>
        <family val="1"/>
      </rPr>
      <t>96</t>
    </r>
    <r>
      <rPr>
        <b/>
        <sz val="14"/>
        <rFont val="仿宋_GB2312"/>
        <family val="3"/>
      </rPr>
      <t>个</t>
    </r>
  </si>
  <si>
    <r>
      <t>总建设规模</t>
    </r>
    <r>
      <rPr>
        <sz val="14"/>
        <color indexed="8"/>
        <rFont val="Times New Roman"/>
        <family val="1"/>
      </rPr>
      <t>22.6</t>
    </r>
    <r>
      <rPr>
        <sz val="14"/>
        <color indexed="8"/>
        <rFont val="仿宋_GB2312"/>
        <family val="3"/>
      </rPr>
      <t>万平米，主要建设产品交易中心、展示中心、电商中心、物流中心及市场配套服务设施等</t>
    </r>
  </si>
  <si>
    <r>
      <t>新开工项目</t>
    </r>
    <r>
      <rPr>
        <b/>
        <sz val="14"/>
        <rFont val="Times New Roman"/>
        <family val="1"/>
      </rPr>
      <t>87</t>
    </r>
    <r>
      <rPr>
        <b/>
        <sz val="14"/>
        <rFont val="仿宋_GB2312"/>
        <family val="3"/>
      </rPr>
      <t>个</t>
    </r>
  </si>
  <si>
    <r>
      <t>前期项目</t>
    </r>
    <r>
      <rPr>
        <b/>
        <sz val="14"/>
        <rFont val="Times New Roman"/>
        <family val="1"/>
      </rPr>
      <t>2</t>
    </r>
    <r>
      <rPr>
        <b/>
        <sz val="14"/>
        <rFont val="仿宋_GB2312"/>
        <family val="3"/>
      </rPr>
      <t>个</t>
    </r>
  </si>
  <si>
    <r>
      <t>续建项目</t>
    </r>
    <r>
      <rPr>
        <b/>
        <sz val="14"/>
        <rFont val="Times New Roman"/>
        <family val="1"/>
      </rPr>
      <t xml:space="preserve"> 6</t>
    </r>
    <r>
      <rPr>
        <b/>
        <sz val="14"/>
        <rFont val="仿宋_GB2312"/>
        <family val="3"/>
      </rPr>
      <t>个</t>
    </r>
  </si>
  <si>
    <r>
      <t>新开工项目</t>
    </r>
    <r>
      <rPr>
        <b/>
        <sz val="14"/>
        <color indexed="8"/>
        <rFont val="Times New Roman"/>
        <family val="1"/>
      </rPr>
      <t xml:space="preserve"> 5</t>
    </r>
    <r>
      <rPr>
        <b/>
        <sz val="14"/>
        <color indexed="8"/>
        <rFont val="仿宋_GB2312"/>
        <family val="3"/>
      </rPr>
      <t>个</t>
    </r>
  </si>
  <si>
    <r>
      <t>前期项目</t>
    </r>
    <r>
      <rPr>
        <b/>
        <sz val="14"/>
        <color indexed="8"/>
        <rFont val="Times New Roman"/>
        <family val="1"/>
      </rPr>
      <t>2</t>
    </r>
    <r>
      <rPr>
        <b/>
        <sz val="14"/>
        <color indexed="8"/>
        <rFont val="仿宋_GB2312"/>
        <family val="3"/>
      </rPr>
      <t>个</t>
    </r>
  </si>
  <si>
    <r>
      <t>（二）航空项目</t>
    </r>
    <r>
      <rPr>
        <b/>
        <sz val="14"/>
        <rFont val="Times New Roman"/>
        <family val="1"/>
      </rPr>
      <t>8</t>
    </r>
    <r>
      <rPr>
        <b/>
        <sz val="14"/>
        <rFont val="楷体_GB2312"/>
        <family val="3"/>
      </rPr>
      <t>个</t>
    </r>
  </si>
  <si>
    <r>
      <t>新开工项目</t>
    </r>
    <r>
      <rPr>
        <b/>
        <sz val="14"/>
        <rFont val="Times New Roman"/>
        <family val="1"/>
      </rPr>
      <t>5</t>
    </r>
    <r>
      <rPr>
        <b/>
        <sz val="14"/>
        <rFont val="仿宋_GB2312"/>
        <family val="3"/>
      </rPr>
      <t>个</t>
    </r>
  </si>
  <si>
    <r>
      <t>前期项目</t>
    </r>
    <r>
      <rPr>
        <b/>
        <sz val="14"/>
        <rFont val="Times New Roman"/>
        <family val="1"/>
      </rPr>
      <t>2</t>
    </r>
    <r>
      <rPr>
        <b/>
        <sz val="14"/>
        <rFont val="仿宋_GB2312"/>
        <family val="3"/>
      </rPr>
      <t>个</t>
    </r>
  </si>
  <si>
    <r>
      <t>续建项目</t>
    </r>
    <r>
      <rPr>
        <b/>
        <sz val="14"/>
        <rFont val="Times New Roman"/>
        <family val="1"/>
      </rPr>
      <t>28</t>
    </r>
    <r>
      <rPr>
        <b/>
        <sz val="14"/>
        <rFont val="仿宋_GB2312"/>
        <family val="3"/>
      </rPr>
      <t>个</t>
    </r>
  </si>
  <si>
    <r>
      <t>总建筑面积</t>
    </r>
    <r>
      <rPr>
        <sz val="14"/>
        <rFont val="Times New Roman"/>
        <family val="1"/>
      </rPr>
      <t>4.1</t>
    </r>
    <r>
      <rPr>
        <sz val="14"/>
        <rFont val="仿宋_GB2312"/>
        <family val="3"/>
      </rPr>
      <t>万平方米，主要建设站前广场、停车场、发车位；建筑设施包括站务用房、办公用房、生产辅助用房和生活辅助用房，及配套服务设施等</t>
    </r>
  </si>
  <si>
    <r>
      <t>前期项目</t>
    </r>
    <r>
      <rPr>
        <b/>
        <sz val="14"/>
        <rFont val="Times New Roman"/>
        <family val="1"/>
      </rPr>
      <t>5</t>
    </r>
    <r>
      <rPr>
        <b/>
        <sz val="14"/>
        <rFont val="仿宋_GB2312"/>
        <family val="3"/>
      </rPr>
      <t>个</t>
    </r>
  </si>
  <si>
    <r>
      <t>（四）内河航运项目</t>
    </r>
    <r>
      <rPr>
        <b/>
        <sz val="14"/>
        <rFont val="Times New Roman"/>
        <family val="1"/>
      </rPr>
      <t>4</t>
    </r>
    <r>
      <rPr>
        <b/>
        <sz val="14"/>
        <rFont val="楷体_GB2312"/>
        <family val="3"/>
      </rPr>
      <t>个</t>
    </r>
  </si>
  <si>
    <r>
      <t>竣工项目</t>
    </r>
    <r>
      <rPr>
        <b/>
        <sz val="14"/>
        <rFont val="Times New Roman"/>
        <family val="1"/>
      </rPr>
      <t>1</t>
    </r>
    <r>
      <rPr>
        <b/>
        <sz val="14"/>
        <rFont val="仿宋_GB2312"/>
        <family val="3"/>
      </rPr>
      <t>个</t>
    </r>
  </si>
  <si>
    <r>
      <t>续建项目</t>
    </r>
    <r>
      <rPr>
        <b/>
        <sz val="14"/>
        <rFont val="Times New Roman"/>
        <family val="1"/>
      </rPr>
      <t>3</t>
    </r>
    <r>
      <rPr>
        <b/>
        <sz val="14"/>
        <rFont val="仿宋_GB2312"/>
        <family val="3"/>
      </rPr>
      <t>个</t>
    </r>
  </si>
  <si>
    <r>
      <t>续建项目</t>
    </r>
    <r>
      <rPr>
        <b/>
        <sz val="14"/>
        <rFont val="Times New Roman"/>
        <family val="1"/>
      </rPr>
      <t>6</t>
    </r>
    <r>
      <rPr>
        <b/>
        <sz val="14"/>
        <rFont val="仿宋_GB2312"/>
        <family val="3"/>
      </rPr>
      <t>个</t>
    </r>
  </si>
  <si>
    <r>
      <t>新开工项目</t>
    </r>
    <r>
      <rPr>
        <b/>
        <sz val="14"/>
        <rFont val="Times New Roman"/>
        <family val="1"/>
      </rPr>
      <t>6</t>
    </r>
    <r>
      <rPr>
        <b/>
        <sz val="14"/>
        <rFont val="仿宋_GB2312"/>
        <family val="3"/>
      </rPr>
      <t>个</t>
    </r>
  </si>
  <si>
    <r>
      <t>续建项目</t>
    </r>
    <r>
      <rPr>
        <b/>
        <sz val="14"/>
        <rFont val="Times New Roman"/>
        <family val="1"/>
      </rPr>
      <t>2</t>
    </r>
    <r>
      <rPr>
        <b/>
        <sz val="14"/>
        <rFont val="仿宋_GB2312"/>
        <family val="3"/>
      </rPr>
      <t>个</t>
    </r>
  </si>
  <si>
    <r>
      <t>前期项目</t>
    </r>
    <r>
      <rPr>
        <b/>
        <sz val="14"/>
        <rFont val="Times New Roman"/>
        <family val="1"/>
      </rPr>
      <t>1</t>
    </r>
    <r>
      <rPr>
        <b/>
        <sz val="14"/>
        <rFont val="仿宋_GB2312"/>
        <family val="3"/>
      </rPr>
      <t>个</t>
    </r>
  </si>
  <si>
    <r>
      <t>续建项目</t>
    </r>
    <r>
      <rPr>
        <b/>
        <sz val="14"/>
        <rFont val="Times New Roman"/>
        <family val="1"/>
      </rPr>
      <t>8</t>
    </r>
    <r>
      <rPr>
        <b/>
        <sz val="14"/>
        <rFont val="仿宋_GB2312"/>
        <family val="3"/>
      </rPr>
      <t>个</t>
    </r>
  </si>
  <si>
    <r>
      <t>新开工项目</t>
    </r>
    <r>
      <rPr>
        <b/>
        <sz val="14"/>
        <rFont val="Times New Roman"/>
        <family val="1"/>
      </rPr>
      <t>2</t>
    </r>
    <r>
      <rPr>
        <b/>
        <sz val="14"/>
        <rFont val="仿宋_GB2312"/>
        <family val="3"/>
      </rPr>
      <t>个</t>
    </r>
  </si>
  <si>
    <r>
      <t>竣工项目</t>
    </r>
    <r>
      <rPr>
        <b/>
        <sz val="14"/>
        <rFont val="Times New Roman"/>
        <family val="1"/>
      </rPr>
      <t>2</t>
    </r>
    <r>
      <rPr>
        <b/>
        <sz val="14"/>
        <rFont val="仿宋_GB2312"/>
        <family val="3"/>
      </rPr>
      <t>个</t>
    </r>
  </si>
  <si>
    <r>
      <t>续建项目</t>
    </r>
    <r>
      <rPr>
        <b/>
        <sz val="14"/>
        <rFont val="Times New Roman"/>
        <family val="1"/>
      </rPr>
      <t>7</t>
    </r>
    <r>
      <rPr>
        <b/>
        <sz val="14"/>
        <rFont val="仿宋_GB2312"/>
        <family val="3"/>
      </rPr>
      <t>个</t>
    </r>
  </si>
  <si>
    <r>
      <t>新开工项目</t>
    </r>
    <r>
      <rPr>
        <b/>
        <sz val="14"/>
        <rFont val="Times New Roman"/>
        <family val="1"/>
      </rPr>
      <t>8</t>
    </r>
    <r>
      <rPr>
        <b/>
        <sz val="14"/>
        <rFont val="仿宋_GB2312"/>
        <family val="3"/>
      </rPr>
      <t>个</t>
    </r>
  </si>
  <si>
    <r>
      <t>前期项目</t>
    </r>
    <r>
      <rPr>
        <b/>
        <sz val="14"/>
        <rFont val="Times New Roman"/>
        <family val="1"/>
      </rPr>
      <t>1</t>
    </r>
    <r>
      <rPr>
        <b/>
        <sz val="14"/>
        <rFont val="仿宋_GB2312"/>
        <family val="3"/>
      </rPr>
      <t>个</t>
    </r>
  </si>
  <si>
    <r>
      <t>（九）农水项目</t>
    </r>
    <r>
      <rPr>
        <b/>
        <sz val="14"/>
        <rFont val="Times New Roman"/>
        <family val="1"/>
      </rPr>
      <t>30</t>
    </r>
    <r>
      <rPr>
        <b/>
        <sz val="14"/>
        <rFont val="楷体_GB2312"/>
        <family val="3"/>
      </rPr>
      <t>个</t>
    </r>
  </si>
  <si>
    <r>
      <t>竣工项目</t>
    </r>
    <r>
      <rPr>
        <b/>
        <sz val="14"/>
        <rFont val="Times New Roman"/>
        <family val="1"/>
      </rPr>
      <t>6</t>
    </r>
    <r>
      <rPr>
        <b/>
        <sz val="14"/>
        <rFont val="仿宋_GB2312"/>
        <family val="3"/>
      </rPr>
      <t>个</t>
    </r>
  </si>
  <si>
    <r>
      <t>续建项目</t>
    </r>
    <r>
      <rPr>
        <b/>
        <sz val="14"/>
        <rFont val="Times New Roman"/>
        <family val="1"/>
      </rPr>
      <t>14</t>
    </r>
    <r>
      <rPr>
        <b/>
        <sz val="14"/>
        <rFont val="仿宋_GB2312"/>
        <family val="3"/>
      </rPr>
      <t>个</t>
    </r>
  </si>
  <si>
    <r>
      <t>新开工项目</t>
    </r>
    <r>
      <rPr>
        <b/>
        <sz val="14"/>
        <rFont val="Times New Roman"/>
        <family val="1"/>
      </rPr>
      <t>8</t>
    </r>
    <r>
      <rPr>
        <b/>
        <sz val="14"/>
        <rFont val="仿宋_GB2312"/>
        <family val="3"/>
      </rPr>
      <t>个</t>
    </r>
  </si>
  <si>
    <r>
      <t>（一）城建项目</t>
    </r>
    <r>
      <rPr>
        <b/>
        <sz val="14"/>
        <rFont val="Times New Roman"/>
        <family val="1"/>
      </rPr>
      <t>17</t>
    </r>
    <r>
      <rPr>
        <b/>
        <sz val="14"/>
        <rFont val="楷体_GB2312"/>
        <family val="3"/>
      </rPr>
      <t>个</t>
    </r>
  </si>
  <si>
    <r>
      <t>竣工项目</t>
    </r>
    <r>
      <rPr>
        <b/>
        <sz val="14"/>
        <color indexed="8"/>
        <rFont val="Times New Roman"/>
        <family val="1"/>
      </rPr>
      <t>1</t>
    </r>
    <r>
      <rPr>
        <b/>
        <sz val="14"/>
        <color indexed="8"/>
        <rFont val="仿宋_GB2312"/>
        <family val="3"/>
      </rPr>
      <t>个</t>
    </r>
  </si>
  <si>
    <r>
      <t>续建项目</t>
    </r>
    <r>
      <rPr>
        <b/>
        <sz val="14"/>
        <color indexed="8"/>
        <rFont val="Times New Roman"/>
        <family val="1"/>
      </rPr>
      <t>5</t>
    </r>
    <r>
      <rPr>
        <b/>
        <sz val="14"/>
        <color indexed="8"/>
        <rFont val="仿宋_GB2312"/>
        <family val="3"/>
      </rPr>
      <t>个</t>
    </r>
  </si>
  <si>
    <r>
      <t>新开工项目</t>
    </r>
    <r>
      <rPr>
        <b/>
        <sz val="14"/>
        <color indexed="8"/>
        <rFont val="Times New Roman"/>
        <family val="1"/>
      </rPr>
      <t>6</t>
    </r>
    <r>
      <rPr>
        <b/>
        <sz val="14"/>
        <color indexed="8"/>
        <rFont val="仿宋_GB2312"/>
        <family val="3"/>
      </rPr>
      <t>个</t>
    </r>
  </si>
  <si>
    <r>
      <t>（一）社会事业项目</t>
    </r>
    <r>
      <rPr>
        <b/>
        <sz val="14"/>
        <rFont val="Times New Roman"/>
        <family val="1"/>
      </rPr>
      <t>89</t>
    </r>
    <r>
      <rPr>
        <b/>
        <sz val="14"/>
        <rFont val="楷体_GB2312"/>
        <family val="3"/>
      </rPr>
      <t>个</t>
    </r>
  </si>
  <si>
    <r>
      <t>竣工项目</t>
    </r>
    <r>
      <rPr>
        <b/>
        <sz val="14"/>
        <rFont val="Times New Roman"/>
        <family val="1"/>
      </rPr>
      <t>11</t>
    </r>
    <r>
      <rPr>
        <b/>
        <sz val="14"/>
        <rFont val="仿宋_GB2312"/>
        <family val="3"/>
      </rPr>
      <t>个</t>
    </r>
  </si>
  <si>
    <r>
      <t>续建项目</t>
    </r>
    <r>
      <rPr>
        <b/>
        <sz val="14"/>
        <rFont val="Times New Roman"/>
        <family val="1"/>
      </rPr>
      <t>40</t>
    </r>
    <r>
      <rPr>
        <b/>
        <sz val="14"/>
        <rFont val="仿宋_GB2312"/>
        <family val="3"/>
      </rPr>
      <t>个</t>
    </r>
  </si>
  <si>
    <r>
      <t>总建筑面积</t>
    </r>
    <r>
      <rPr>
        <sz val="14"/>
        <rFont val="Times New Roman"/>
        <family val="1"/>
      </rPr>
      <t>59</t>
    </r>
    <r>
      <rPr>
        <sz val="14"/>
        <rFont val="仿宋_GB2312"/>
        <family val="3"/>
      </rPr>
      <t>万平方米，主要建设教学用房、实验用房、学生宿舍、体育场、体育馆、图书馆等，容纳学生</t>
    </r>
    <r>
      <rPr>
        <sz val="14"/>
        <rFont val="Times New Roman"/>
        <family val="1"/>
      </rPr>
      <t>2</t>
    </r>
    <r>
      <rPr>
        <sz val="14"/>
        <rFont val="仿宋_GB2312"/>
        <family val="3"/>
      </rPr>
      <t>万人</t>
    </r>
  </si>
  <si>
    <r>
      <t>总建筑面积</t>
    </r>
    <r>
      <rPr>
        <sz val="14"/>
        <rFont val="Times New Roman"/>
        <family val="1"/>
      </rPr>
      <t>57.9</t>
    </r>
    <r>
      <rPr>
        <sz val="14"/>
        <rFont val="仿宋_GB2312"/>
        <family val="3"/>
      </rPr>
      <t>万平方米，改扩建洛阳监狱、豫东监狱、三门峡监狱、许昌监狱、焦作监狱，信阳监狱，省第一监狱狱政设施改扩建工程（二期</t>
    </r>
    <r>
      <rPr>
        <sz val="14"/>
        <rFont val="Times New Roman"/>
        <family val="1"/>
      </rPr>
      <t>)</t>
    </r>
  </si>
  <si>
    <t>中美河南美尔健康管理与康复治疗中心项目</t>
  </si>
  <si>
    <r>
      <t>总建筑面积</t>
    </r>
    <r>
      <rPr>
        <sz val="14"/>
        <rFont val="Times New Roman"/>
        <family val="1"/>
      </rPr>
      <t>5.5</t>
    </r>
    <r>
      <rPr>
        <sz val="14"/>
        <rFont val="仿宋_GB2312"/>
        <family val="3"/>
      </rPr>
      <t>万平方米，年产环境控制设备</t>
    </r>
    <r>
      <rPr>
        <sz val="14"/>
        <rFont val="Times New Roman"/>
        <family val="1"/>
      </rPr>
      <t>10</t>
    </r>
    <r>
      <rPr>
        <sz val="14"/>
        <rFont val="仿宋_GB2312"/>
        <family val="3"/>
      </rPr>
      <t>万套，施立安</t>
    </r>
    <r>
      <rPr>
        <sz val="14"/>
        <rFont val="Times New Roman"/>
        <family val="1"/>
      </rPr>
      <t>4.8</t>
    </r>
    <r>
      <rPr>
        <sz val="14"/>
        <rFont val="仿宋_GB2312"/>
        <family val="3"/>
      </rPr>
      <t>万吨、益生菌</t>
    </r>
    <r>
      <rPr>
        <sz val="14"/>
        <rFont val="Times New Roman"/>
        <family val="1"/>
      </rPr>
      <t>2</t>
    </r>
    <r>
      <rPr>
        <sz val="14"/>
        <rFont val="仿宋_GB2312"/>
        <family val="3"/>
      </rPr>
      <t>亿株</t>
    </r>
  </si>
  <si>
    <r>
      <t>建设年产</t>
    </r>
    <r>
      <rPr>
        <sz val="14"/>
        <rFont val="Times New Roman"/>
        <family val="1"/>
      </rPr>
      <t>2</t>
    </r>
    <r>
      <rPr>
        <sz val="14"/>
        <rFont val="仿宋_GB2312"/>
        <family val="3"/>
      </rPr>
      <t>万台中型拖拉机、</t>
    </r>
    <r>
      <rPr>
        <sz val="14"/>
        <rFont val="Times New Roman"/>
        <family val="1"/>
      </rPr>
      <t>1</t>
    </r>
    <r>
      <rPr>
        <sz val="14"/>
        <rFont val="仿宋_GB2312"/>
        <family val="3"/>
      </rPr>
      <t>万台变速箱及零配件、联合收割机和大型农业机械变速箱、精巧农机具生产线及配套仓储、物流设施等</t>
    </r>
    <r>
      <rPr>
        <sz val="14"/>
        <rFont val="Times New Roman"/>
        <family val="1"/>
      </rPr>
      <t xml:space="preserve"> </t>
    </r>
  </si>
  <si>
    <r>
      <t>新建标准化厂房及配套设施</t>
    </r>
    <r>
      <rPr>
        <sz val="14"/>
        <rFont val="Times New Roman"/>
        <family val="1"/>
      </rPr>
      <t>2.9</t>
    </r>
    <r>
      <rPr>
        <sz val="14"/>
        <rFont val="仿宋_GB2312"/>
        <family val="3"/>
      </rPr>
      <t>万平方米，建设年产</t>
    </r>
    <r>
      <rPr>
        <sz val="14"/>
        <rFont val="Times New Roman"/>
        <family val="1"/>
      </rPr>
      <t>50</t>
    </r>
    <r>
      <rPr>
        <sz val="14"/>
        <rFont val="仿宋_GB2312"/>
        <family val="3"/>
      </rPr>
      <t>万套高精度、长寿命替代进口冶金轧机轴承生产线</t>
    </r>
  </si>
  <si>
    <r>
      <t>总建筑面积</t>
    </r>
    <r>
      <rPr>
        <sz val="14"/>
        <rFont val="Times New Roman"/>
        <family val="1"/>
      </rPr>
      <t>25</t>
    </r>
    <r>
      <rPr>
        <sz val="14"/>
        <rFont val="仿宋_GB2312"/>
        <family val="3"/>
      </rPr>
      <t>万平方米，建设低碳节能科技环保设备制造基地，嘉德环保、一插得管件及地埋式污水处理设备等</t>
    </r>
  </si>
  <si>
    <t>新乡市经开区</t>
  </si>
  <si>
    <r>
      <t>总建筑面积</t>
    </r>
    <r>
      <rPr>
        <sz val="14"/>
        <rFont val="Times New Roman"/>
        <family val="1"/>
      </rPr>
      <t>2</t>
    </r>
    <r>
      <rPr>
        <sz val="14"/>
        <rFont val="仿宋_GB2312"/>
        <family val="3"/>
      </rPr>
      <t>万平方米，主要建设</t>
    </r>
    <r>
      <rPr>
        <sz val="14"/>
        <rFont val="Times New Roman"/>
        <family val="1"/>
      </rPr>
      <t>10</t>
    </r>
    <r>
      <rPr>
        <sz val="14"/>
        <rFont val="仿宋_GB2312"/>
        <family val="3"/>
      </rPr>
      <t>万台</t>
    </r>
    <r>
      <rPr>
        <sz val="14"/>
        <rFont val="Times New Roman"/>
        <family val="1"/>
      </rPr>
      <t>(</t>
    </r>
    <r>
      <rPr>
        <sz val="14"/>
        <rFont val="仿宋_GB2312"/>
        <family val="3"/>
      </rPr>
      <t>套</t>
    </r>
    <r>
      <rPr>
        <sz val="14"/>
        <rFont val="Times New Roman"/>
        <family val="1"/>
      </rPr>
      <t>)</t>
    </r>
    <r>
      <rPr>
        <sz val="14"/>
        <rFont val="仿宋_GB2312"/>
        <family val="3"/>
      </rPr>
      <t>整车配套零部件，入驻约</t>
    </r>
    <r>
      <rPr>
        <sz val="14"/>
        <rFont val="Times New Roman"/>
        <family val="1"/>
      </rPr>
      <t>7</t>
    </r>
    <r>
      <rPr>
        <sz val="14"/>
        <rFont val="仿宋_GB2312"/>
        <family val="3"/>
      </rPr>
      <t>家零部件供应商</t>
    </r>
  </si>
  <si>
    <r>
      <t>总建筑面积</t>
    </r>
    <r>
      <rPr>
        <sz val="14"/>
        <rFont val="Times New Roman"/>
        <family val="1"/>
      </rPr>
      <t>4.8</t>
    </r>
    <r>
      <rPr>
        <sz val="14"/>
        <rFont val="仿宋_GB2312"/>
        <family val="3"/>
      </rPr>
      <t>万平方米，年产</t>
    </r>
    <r>
      <rPr>
        <sz val="14"/>
        <rFont val="Times New Roman"/>
        <family val="1"/>
      </rPr>
      <t>30</t>
    </r>
    <r>
      <rPr>
        <sz val="14"/>
        <rFont val="仿宋_GB2312"/>
        <family val="3"/>
      </rPr>
      <t>万套汽车悬架系统</t>
    </r>
  </si>
  <si>
    <t>漯河市经开区</t>
  </si>
  <si>
    <r>
      <t>总建筑面积</t>
    </r>
    <r>
      <rPr>
        <sz val="14"/>
        <rFont val="Times New Roman"/>
        <family val="1"/>
      </rPr>
      <t>20</t>
    </r>
    <r>
      <rPr>
        <sz val="14"/>
        <rFont val="仿宋_GB2312"/>
        <family val="3"/>
      </rPr>
      <t>万平方米，建设年产</t>
    </r>
    <r>
      <rPr>
        <sz val="14"/>
        <rFont val="Times New Roman"/>
        <family val="1"/>
      </rPr>
      <t>2</t>
    </r>
    <r>
      <rPr>
        <sz val="14"/>
        <rFont val="仿宋_GB2312"/>
        <family val="3"/>
      </rPr>
      <t>万吨固态酒生产车间，年产</t>
    </r>
    <r>
      <rPr>
        <sz val="14"/>
        <rFont val="Times New Roman"/>
        <family val="1"/>
      </rPr>
      <t>3</t>
    </r>
    <r>
      <rPr>
        <sz val="14"/>
        <rFont val="仿宋_GB2312"/>
        <family val="3"/>
      </rPr>
      <t>万吨成品酒包装中心，仓储总量达</t>
    </r>
    <r>
      <rPr>
        <sz val="14"/>
        <rFont val="Times New Roman"/>
        <family val="1"/>
      </rPr>
      <t>100</t>
    </r>
    <r>
      <rPr>
        <sz val="14"/>
        <rFont val="仿宋_GB2312"/>
        <family val="3"/>
      </rPr>
      <t>万箱的成品酒仓储中心，</t>
    </r>
    <r>
      <rPr>
        <sz val="14"/>
        <rFont val="Times New Roman"/>
        <family val="1"/>
      </rPr>
      <t>5</t>
    </r>
    <r>
      <rPr>
        <sz val="14"/>
        <rFont val="仿宋_GB2312"/>
        <family val="3"/>
      </rPr>
      <t>万吨储酒罐群等综合配套车间及办公设施</t>
    </r>
  </si>
  <si>
    <r>
      <t>新建日产纸箱</t>
    </r>
    <r>
      <rPr>
        <sz val="14"/>
        <rFont val="Times New Roman"/>
        <family val="1"/>
      </rPr>
      <t>40</t>
    </r>
    <r>
      <rPr>
        <sz val="14"/>
        <rFont val="仿宋_GB2312"/>
        <family val="3"/>
      </rPr>
      <t>万只的包装车间，新建方便食品生产线</t>
    </r>
    <r>
      <rPr>
        <sz val="14"/>
        <rFont val="Times New Roman"/>
        <family val="1"/>
      </rPr>
      <t>12</t>
    </r>
    <r>
      <rPr>
        <sz val="14"/>
        <rFont val="仿宋_GB2312"/>
        <family val="3"/>
      </rPr>
      <t>条、调料生产线</t>
    </r>
    <r>
      <rPr>
        <sz val="14"/>
        <rFont val="Times New Roman"/>
        <family val="1"/>
      </rPr>
      <t>10</t>
    </r>
    <r>
      <rPr>
        <sz val="14"/>
        <rFont val="仿宋_GB2312"/>
        <family val="3"/>
      </rPr>
      <t>条、麦恩生产线</t>
    </r>
    <r>
      <rPr>
        <sz val="14"/>
        <rFont val="Times New Roman"/>
        <family val="1"/>
      </rPr>
      <t>4</t>
    </r>
    <r>
      <rPr>
        <sz val="14"/>
        <rFont val="仿宋_GB2312"/>
        <family val="3"/>
      </rPr>
      <t>条，年产食品及相关产品</t>
    </r>
    <r>
      <rPr>
        <sz val="14"/>
        <rFont val="Times New Roman"/>
        <family val="1"/>
      </rPr>
      <t>60</t>
    </r>
    <r>
      <rPr>
        <sz val="14"/>
        <rFont val="仿宋_GB2312"/>
        <family val="3"/>
      </rPr>
      <t>万吨</t>
    </r>
  </si>
  <si>
    <r>
      <t>总建筑面积</t>
    </r>
    <r>
      <rPr>
        <sz val="14"/>
        <rFont val="Times New Roman"/>
        <family val="1"/>
      </rPr>
      <t>221</t>
    </r>
    <r>
      <rPr>
        <sz val="14"/>
        <rFont val="仿宋_GB2312"/>
        <family val="3"/>
      </rPr>
      <t>万平方米，年产少儿服饰、孕婴用品等</t>
    </r>
    <r>
      <rPr>
        <sz val="14"/>
        <rFont val="Times New Roman"/>
        <family val="1"/>
      </rPr>
      <t>1.6</t>
    </r>
    <r>
      <rPr>
        <sz val="14"/>
        <rFont val="仿宋_GB2312"/>
        <family val="3"/>
      </rPr>
      <t>亿件</t>
    </r>
  </si>
  <si>
    <r>
      <t>总建筑面积</t>
    </r>
    <r>
      <rPr>
        <sz val="14"/>
        <rFont val="Times New Roman"/>
        <family val="1"/>
      </rPr>
      <t>100</t>
    </r>
    <r>
      <rPr>
        <sz val="14"/>
        <rFont val="仿宋_GB2312"/>
        <family val="3"/>
      </rPr>
      <t>万平方米，年产</t>
    </r>
    <r>
      <rPr>
        <sz val="14"/>
        <rFont val="Times New Roman"/>
        <family val="1"/>
      </rPr>
      <t>100</t>
    </r>
    <r>
      <rPr>
        <sz val="14"/>
        <rFont val="仿宋_GB2312"/>
        <family val="3"/>
      </rPr>
      <t>万吨切割件、</t>
    </r>
    <r>
      <rPr>
        <sz val="14"/>
        <rFont val="Times New Roman"/>
        <family val="1"/>
      </rPr>
      <t>50</t>
    </r>
    <r>
      <rPr>
        <sz val="14"/>
        <rFont val="仿宋_GB2312"/>
        <family val="3"/>
      </rPr>
      <t>万吨钢结构铆焊件</t>
    </r>
  </si>
  <si>
    <r>
      <t>总建筑面积</t>
    </r>
    <r>
      <rPr>
        <sz val="14"/>
        <rFont val="Times New Roman"/>
        <family val="1"/>
      </rPr>
      <t>12.5</t>
    </r>
    <r>
      <rPr>
        <sz val="14"/>
        <rFont val="仿宋_GB2312"/>
        <family val="3"/>
      </rPr>
      <t>万平方米，建设年产</t>
    </r>
    <r>
      <rPr>
        <sz val="14"/>
        <rFont val="Times New Roman"/>
        <family val="1"/>
      </rPr>
      <t>3000</t>
    </r>
    <r>
      <rPr>
        <sz val="14"/>
        <rFont val="仿宋_GB2312"/>
        <family val="3"/>
      </rPr>
      <t>万平方米光触媒陶瓷马赛克墙砖</t>
    </r>
  </si>
  <si>
    <r>
      <t>总建筑面积</t>
    </r>
    <r>
      <rPr>
        <sz val="14"/>
        <rFont val="Times New Roman"/>
        <family val="1"/>
      </rPr>
      <t>2.1</t>
    </r>
    <r>
      <rPr>
        <sz val="14"/>
        <rFont val="仿宋_GB2312"/>
        <family val="3"/>
      </rPr>
      <t>万平方米，年产</t>
    </r>
    <r>
      <rPr>
        <sz val="14"/>
        <rFont val="Times New Roman"/>
        <family val="1"/>
      </rPr>
      <t>6</t>
    </r>
    <r>
      <rPr>
        <sz val="14"/>
        <rFont val="仿宋_GB2312"/>
        <family val="3"/>
      </rPr>
      <t>万吨高强高韧耐蚀特型铝合金材料</t>
    </r>
  </si>
  <si>
    <r>
      <t>总建筑面积</t>
    </r>
    <r>
      <rPr>
        <sz val="14"/>
        <color indexed="8"/>
        <rFont val="Times New Roman"/>
        <family val="1"/>
      </rPr>
      <t>9.6</t>
    </r>
    <r>
      <rPr>
        <sz val="14"/>
        <color indexed="8"/>
        <rFont val="仿宋_GB2312"/>
        <family val="3"/>
      </rPr>
      <t>万平方米；建设年产</t>
    </r>
    <r>
      <rPr>
        <sz val="14"/>
        <color indexed="8"/>
        <rFont val="Times New Roman"/>
        <family val="1"/>
      </rPr>
      <t>12.5</t>
    </r>
    <r>
      <rPr>
        <sz val="14"/>
        <color indexed="8"/>
        <rFont val="仿宋_GB2312"/>
        <family val="3"/>
      </rPr>
      <t>万吨己二酸及</t>
    </r>
    <r>
      <rPr>
        <sz val="14"/>
        <color indexed="8"/>
        <rFont val="Times New Roman"/>
        <family val="1"/>
      </rPr>
      <t>10</t>
    </r>
    <r>
      <rPr>
        <sz val="14"/>
        <color indexed="8"/>
        <rFont val="仿宋_GB2312"/>
        <family val="3"/>
      </rPr>
      <t>万吨己内酰胺装置</t>
    </r>
  </si>
  <si>
    <r>
      <t>总建筑面积</t>
    </r>
    <r>
      <rPr>
        <sz val="14"/>
        <rFont val="Times New Roman"/>
        <family val="1"/>
      </rPr>
      <t>18</t>
    </r>
    <r>
      <rPr>
        <sz val="14"/>
        <rFont val="仿宋_GB2312"/>
        <family val="3"/>
      </rPr>
      <t>万平方米，年产</t>
    </r>
    <r>
      <rPr>
        <sz val="14"/>
        <rFont val="Times New Roman"/>
        <family val="1"/>
      </rPr>
      <t>18</t>
    </r>
    <r>
      <rPr>
        <sz val="14"/>
        <rFont val="仿宋_GB2312"/>
        <family val="3"/>
      </rPr>
      <t>万吨异丁烷；晋豫鲁铁路与京九铁路连接线全长</t>
    </r>
    <r>
      <rPr>
        <sz val="14"/>
        <rFont val="Times New Roman"/>
        <family val="1"/>
      </rPr>
      <t>5.1</t>
    </r>
    <r>
      <rPr>
        <sz val="14"/>
        <rFont val="仿宋_GB2312"/>
        <family val="3"/>
      </rPr>
      <t>公里及配套设施</t>
    </r>
  </si>
  <si>
    <r>
      <t>25</t>
    </r>
    <r>
      <rPr>
        <sz val="14"/>
        <rFont val="仿宋_GB2312"/>
        <family val="3"/>
      </rPr>
      <t>万锭高档特种纱及</t>
    </r>
    <r>
      <rPr>
        <sz val="14"/>
        <rFont val="Times New Roman"/>
        <family val="1"/>
      </rPr>
      <t>500</t>
    </r>
    <r>
      <rPr>
        <sz val="14"/>
        <rFont val="仿宋_GB2312"/>
        <family val="3"/>
      </rPr>
      <t>台宽幅织机，年产纱</t>
    </r>
    <r>
      <rPr>
        <sz val="14"/>
        <rFont val="Times New Roman"/>
        <family val="1"/>
      </rPr>
      <t>45000</t>
    </r>
    <r>
      <rPr>
        <sz val="14"/>
        <rFont val="仿宋_GB2312"/>
        <family val="3"/>
      </rPr>
      <t>吨、坯布</t>
    </r>
    <r>
      <rPr>
        <sz val="14"/>
        <rFont val="Times New Roman"/>
        <family val="1"/>
      </rPr>
      <t>6000</t>
    </r>
    <r>
      <rPr>
        <sz val="14"/>
        <rFont val="仿宋_GB2312"/>
        <family val="3"/>
      </rPr>
      <t>万米</t>
    </r>
  </si>
  <si>
    <r>
      <t>总建筑面积</t>
    </r>
    <r>
      <rPr>
        <sz val="14"/>
        <rFont val="Times New Roman"/>
        <family val="1"/>
      </rPr>
      <t>15.6</t>
    </r>
    <r>
      <rPr>
        <sz val="14"/>
        <rFont val="仿宋_GB2312"/>
        <family val="3"/>
      </rPr>
      <t>万平方米，建设年产</t>
    </r>
    <r>
      <rPr>
        <sz val="14"/>
        <rFont val="Times New Roman"/>
        <family val="1"/>
      </rPr>
      <t>20</t>
    </r>
    <r>
      <rPr>
        <sz val="14"/>
        <rFont val="仿宋_GB2312"/>
        <family val="3"/>
      </rPr>
      <t>万吨经纬线特种纸及</t>
    </r>
    <r>
      <rPr>
        <sz val="14"/>
        <rFont val="Times New Roman"/>
        <family val="1"/>
      </rPr>
      <t>6</t>
    </r>
    <r>
      <rPr>
        <sz val="14"/>
        <rFont val="仿宋_GB2312"/>
        <family val="3"/>
      </rPr>
      <t>万吨生活用纸</t>
    </r>
  </si>
  <si>
    <r>
      <t>总建筑面积</t>
    </r>
    <r>
      <rPr>
        <sz val="14"/>
        <rFont val="Times New Roman"/>
        <family val="1"/>
      </rPr>
      <t>13</t>
    </r>
    <r>
      <rPr>
        <sz val="14"/>
        <rFont val="仿宋_GB2312"/>
        <family val="3"/>
      </rPr>
      <t>万平方米，建设年产</t>
    </r>
    <r>
      <rPr>
        <sz val="14"/>
        <rFont val="Times New Roman"/>
        <family val="1"/>
      </rPr>
      <t>2</t>
    </r>
    <r>
      <rPr>
        <sz val="14"/>
        <rFont val="仿宋_GB2312"/>
        <family val="3"/>
      </rPr>
      <t>万吨富硒芝麻油、</t>
    </r>
    <r>
      <rPr>
        <sz val="14"/>
        <rFont val="Times New Roman"/>
        <family val="1"/>
      </rPr>
      <t>8</t>
    </r>
    <r>
      <rPr>
        <sz val="14"/>
        <rFont val="仿宋_GB2312"/>
        <family val="3"/>
      </rPr>
      <t>万吨芝麻饼浸出制油、</t>
    </r>
    <r>
      <rPr>
        <sz val="14"/>
        <rFont val="Times New Roman"/>
        <family val="1"/>
      </rPr>
      <t>2000</t>
    </r>
    <r>
      <rPr>
        <sz val="14"/>
        <rFont val="仿宋_GB2312"/>
        <family val="3"/>
      </rPr>
      <t>吨蛋白粉、</t>
    </r>
    <r>
      <rPr>
        <sz val="14"/>
        <rFont val="Times New Roman"/>
        <family val="1"/>
      </rPr>
      <t>6</t>
    </r>
    <r>
      <rPr>
        <sz val="14"/>
        <rFont val="仿宋_GB2312"/>
        <family val="3"/>
      </rPr>
      <t>万吨玉米油</t>
    </r>
  </si>
  <si>
    <r>
      <t>总建筑面积</t>
    </r>
    <r>
      <rPr>
        <sz val="14"/>
        <rFont val="Times New Roman"/>
        <family val="1"/>
      </rPr>
      <t>3.6</t>
    </r>
    <r>
      <rPr>
        <sz val="14"/>
        <rFont val="仿宋_GB2312"/>
        <family val="3"/>
      </rPr>
      <t>万平方米，建设标准化车间、原料和成品库及其它附属设施，年产</t>
    </r>
    <r>
      <rPr>
        <sz val="14"/>
        <rFont val="Times New Roman"/>
        <family val="1"/>
      </rPr>
      <t>92.3</t>
    </r>
    <r>
      <rPr>
        <sz val="14"/>
        <rFont val="仿宋_GB2312"/>
        <family val="3"/>
      </rPr>
      <t>亿颗</t>
    </r>
    <r>
      <rPr>
        <sz val="14"/>
        <rFont val="Times New Roman"/>
        <family val="1"/>
      </rPr>
      <t>LED</t>
    </r>
    <r>
      <rPr>
        <sz val="14"/>
        <rFont val="仿宋_GB2312"/>
        <family val="3"/>
      </rPr>
      <t>灯珠、</t>
    </r>
    <r>
      <rPr>
        <sz val="14"/>
        <rFont val="Times New Roman"/>
        <family val="1"/>
      </rPr>
      <t>880</t>
    </r>
    <r>
      <rPr>
        <sz val="14"/>
        <rFont val="仿宋_GB2312"/>
        <family val="3"/>
      </rPr>
      <t>万条（套）</t>
    </r>
    <r>
      <rPr>
        <sz val="14"/>
        <rFont val="Times New Roman"/>
        <family val="1"/>
      </rPr>
      <t>LED</t>
    </r>
    <r>
      <rPr>
        <sz val="14"/>
        <rFont val="仿宋_GB2312"/>
        <family val="3"/>
      </rPr>
      <t>照明亮化产品</t>
    </r>
  </si>
  <si>
    <r>
      <t>(</t>
    </r>
    <r>
      <rPr>
        <b/>
        <sz val="14"/>
        <rFont val="楷体_GB2312"/>
        <family val="3"/>
      </rPr>
      <t>二</t>
    </r>
    <r>
      <rPr>
        <b/>
        <sz val="14"/>
        <rFont val="Times New Roman"/>
        <family val="1"/>
      </rPr>
      <t>)</t>
    </r>
    <r>
      <rPr>
        <b/>
        <sz val="14"/>
        <rFont val="楷体_GB2312"/>
        <family val="3"/>
      </rPr>
      <t>富士康项目</t>
    </r>
    <r>
      <rPr>
        <b/>
        <sz val="14"/>
        <rFont val="Times New Roman"/>
        <family val="1"/>
      </rPr>
      <t>8</t>
    </r>
    <r>
      <rPr>
        <b/>
        <sz val="14"/>
        <rFont val="楷体_GB2312"/>
        <family val="3"/>
      </rPr>
      <t>个</t>
    </r>
  </si>
  <si>
    <r>
      <t>总建筑面积</t>
    </r>
    <r>
      <rPr>
        <sz val="14"/>
        <rFont val="Times New Roman"/>
        <family val="1"/>
      </rPr>
      <t>15</t>
    </r>
    <r>
      <rPr>
        <sz val="14"/>
        <rFont val="仿宋_GB2312"/>
        <family val="3"/>
      </rPr>
      <t>万平方米，主要建设覆盖河南区域北斗地基增强网络系统、北斗用户产品检测鉴定中心、联合实验室及产学研基地、北斗应用综合服务中心（数据存储分中心、数据处理分中心、系统运营服务中心、移动基地增强服务中心）等在内的北斗（河南）信息综合服务平台</t>
    </r>
  </si>
  <si>
    <r>
      <t>总建筑面积</t>
    </r>
    <r>
      <rPr>
        <sz val="14"/>
        <rFont val="Times New Roman"/>
        <family val="1"/>
      </rPr>
      <t>90</t>
    </r>
    <r>
      <rPr>
        <sz val="14"/>
        <rFont val="仿宋_GB2312"/>
        <family val="3"/>
      </rPr>
      <t>万平方米，建设产品生产园区</t>
    </r>
    <r>
      <rPr>
        <sz val="14"/>
        <rFont val="Times New Roman"/>
        <family val="1"/>
      </rPr>
      <t>20</t>
    </r>
    <r>
      <rPr>
        <sz val="14"/>
        <rFont val="仿宋_GB2312"/>
        <family val="3"/>
      </rPr>
      <t>条生产线、研发大楼等</t>
    </r>
  </si>
  <si>
    <r>
      <t>总建筑面积</t>
    </r>
    <r>
      <rPr>
        <sz val="14"/>
        <rFont val="Times New Roman"/>
        <family val="1"/>
      </rPr>
      <t>20</t>
    </r>
    <r>
      <rPr>
        <sz val="14"/>
        <rFont val="仿宋_GB2312"/>
        <family val="3"/>
      </rPr>
      <t>万平方米，年产各类电热水器</t>
    </r>
    <r>
      <rPr>
        <sz val="14"/>
        <rFont val="Times New Roman"/>
        <family val="1"/>
      </rPr>
      <t>600</t>
    </r>
    <r>
      <rPr>
        <sz val="14"/>
        <rFont val="仿宋_GB2312"/>
        <family val="3"/>
      </rPr>
      <t>万台</t>
    </r>
  </si>
  <si>
    <r>
      <t>总建筑面积</t>
    </r>
    <r>
      <rPr>
        <sz val="14"/>
        <rFont val="Times New Roman"/>
        <family val="1"/>
      </rPr>
      <t>8.5</t>
    </r>
    <r>
      <rPr>
        <sz val="14"/>
        <rFont val="仿宋_GB2312"/>
        <family val="3"/>
      </rPr>
      <t>万平方米年产高档数控机床</t>
    </r>
    <r>
      <rPr>
        <sz val="14"/>
        <rFont val="Times New Roman"/>
        <family val="1"/>
      </rPr>
      <t>2000</t>
    </r>
    <r>
      <rPr>
        <sz val="14"/>
        <rFont val="仿宋_GB2312"/>
        <family val="3"/>
      </rPr>
      <t>台</t>
    </r>
  </si>
  <si>
    <t>漯河市经开区</t>
  </si>
  <si>
    <r>
      <t>总建筑面积</t>
    </r>
    <r>
      <rPr>
        <sz val="14"/>
        <rFont val="Times New Roman"/>
        <family val="1"/>
      </rPr>
      <t>26</t>
    </r>
    <r>
      <rPr>
        <sz val="14"/>
        <rFont val="仿宋_GB2312"/>
        <family val="3"/>
      </rPr>
      <t>万平方米，主要生产</t>
    </r>
    <r>
      <rPr>
        <sz val="14"/>
        <rFont val="Times New Roman"/>
        <family val="1"/>
      </rPr>
      <t>3G</t>
    </r>
    <r>
      <rPr>
        <sz val="14"/>
        <rFont val="仿宋_GB2312"/>
        <family val="3"/>
      </rPr>
      <t>、</t>
    </r>
    <r>
      <rPr>
        <sz val="14"/>
        <rFont val="Times New Roman"/>
        <family val="1"/>
      </rPr>
      <t>4G</t>
    </r>
    <r>
      <rPr>
        <sz val="14"/>
        <rFont val="仿宋_GB2312"/>
        <family val="3"/>
      </rPr>
      <t>无线网络终端设备</t>
    </r>
  </si>
  <si>
    <r>
      <t>总建筑面积</t>
    </r>
    <r>
      <rPr>
        <sz val="14"/>
        <rFont val="Times New Roman"/>
        <family val="1"/>
      </rPr>
      <t>4</t>
    </r>
    <r>
      <rPr>
        <sz val="14"/>
        <rFont val="仿宋_GB2312"/>
        <family val="3"/>
      </rPr>
      <t>万平方米，新增生产流水线</t>
    </r>
    <r>
      <rPr>
        <sz val="14"/>
        <rFont val="Times New Roman"/>
        <family val="1"/>
      </rPr>
      <t>4</t>
    </r>
    <r>
      <rPr>
        <sz val="14"/>
        <rFont val="仿宋_GB2312"/>
        <family val="3"/>
      </rPr>
      <t>条、检查流水线</t>
    </r>
    <r>
      <rPr>
        <sz val="14"/>
        <rFont val="Times New Roman"/>
        <family val="1"/>
      </rPr>
      <t>4</t>
    </r>
    <r>
      <rPr>
        <sz val="14"/>
        <rFont val="仿宋_GB2312"/>
        <family val="3"/>
      </rPr>
      <t>套、包装线</t>
    </r>
    <r>
      <rPr>
        <sz val="14"/>
        <rFont val="Times New Roman"/>
        <family val="1"/>
      </rPr>
      <t>2</t>
    </r>
    <r>
      <rPr>
        <sz val="14"/>
        <rFont val="仿宋_GB2312"/>
        <family val="3"/>
      </rPr>
      <t>套，年产</t>
    </r>
    <r>
      <rPr>
        <sz val="14"/>
        <rFont val="Times New Roman"/>
        <family val="1"/>
      </rPr>
      <t>10</t>
    </r>
    <r>
      <rPr>
        <sz val="14"/>
        <rFont val="仿宋_GB2312"/>
        <family val="3"/>
      </rPr>
      <t>万套高低压变频器</t>
    </r>
  </si>
  <si>
    <r>
      <t>总建筑面积</t>
    </r>
    <r>
      <rPr>
        <sz val="14"/>
        <rFont val="Times New Roman"/>
        <family val="1"/>
      </rPr>
      <t>6</t>
    </r>
    <r>
      <rPr>
        <sz val="14"/>
        <rFont val="仿宋_GB2312"/>
        <family val="3"/>
      </rPr>
      <t>万平方米，年产</t>
    </r>
    <r>
      <rPr>
        <sz val="14"/>
        <rFont val="Times New Roman"/>
        <family val="1"/>
      </rPr>
      <t>2</t>
    </r>
    <r>
      <rPr>
        <sz val="14"/>
        <rFont val="仿宋_GB2312"/>
        <family val="3"/>
      </rPr>
      <t>万台中大型拖拉机</t>
    </r>
  </si>
  <si>
    <r>
      <t>总建筑面积</t>
    </r>
    <r>
      <rPr>
        <sz val="14"/>
        <rFont val="Times New Roman"/>
        <family val="1"/>
      </rPr>
      <t>7.5</t>
    </r>
    <r>
      <rPr>
        <sz val="14"/>
        <rFont val="仿宋_GB2312"/>
        <family val="3"/>
      </rPr>
      <t>万平方米，年产</t>
    </r>
    <r>
      <rPr>
        <sz val="14"/>
        <rFont val="Times New Roman"/>
        <family val="1"/>
      </rPr>
      <t>1.3</t>
    </r>
    <r>
      <rPr>
        <sz val="14"/>
        <rFont val="仿宋_GB2312"/>
        <family val="3"/>
      </rPr>
      <t>万台大型智能自走式玉米联合收割机柔性总装线</t>
    </r>
  </si>
  <si>
    <r>
      <t>总建筑面积</t>
    </r>
    <r>
      <rPr>
        <sz val="14"/>
        <rFont val="Times New Roman"/>
        <family val="1"/>
      </rPr>
      <t>14.8</t>
    </r>
    <r>
      <rPr>
        <sz val="14"/>
        <rFont val="仿宋_GB2312"/>
        <family val="3"/>
      </rPr>
      <t>万平方米，年产高效电机</t>
    </r>
    <r>
      <rPr>
        <sz val="14"/>
        <rFont val="Times New Roman"/>
        <family val="1"/>
      </rPr>
      <t>150</t>
    </r>
    <r>
      <rPr>
        <sz val="14"/>
        <rFont val="仿宋_GB2312"/>
        <family val="3"/>
      </rPr>
      <t>万千瓦、节能风机</t>
    </r>
    <r>
      <rPr>
        <sz val="14"/>
        <rFont val="Times New Roman"/>
        <family val="1"/>
      </rPr>
      <t>8</t>
    </r>
    <r>
      <rPr>
        <sz val="14"/>
        <rFont val="仿宋_GB2312"/>
        <family val="3"/>
      </rPr>
      <t>万台</t>
    </r>
  </si>
  <si>
    <r>
      <t>总建筑面积</t>
    </r>
    <r>
      <rPr>
        <sz val="14"/>
        <rFont val="Times New Roman"/>
        <family val="1"/>
      </rPr>
      <t>370</t>
    </r>
    <r>
      <rPr>
        <sz val="14"/>
        <rFont val="仿宋_GB2312"/>
        <family val="3"/>
      </rPr>
      <t>万平方米年产</t>
    </r>
    <r>
      <rPr>
        <sz val="14"/>
        <rFont val="Times New Roman"/>
        <family val="1"/>
      </rPr>
      <t>3</t>
    </r>
    <r>
      <rPr>
        <sz val="14"/>
        <rFont val="仿宋_GB2312"/>
        <family val="3"/>
      </rPr>
      <t>万台高端商务车、机场摆渡车，建设满足</t>
    </r>
    <r>
      <rPr>
        <sz val="14"/>
        <rFont val="Times New Roman"/>
        <family val="1"/>
      </rPr>
      <t>7.5</t>
    </r>
    <r>
      <rPr>
        <sz val="14"/>
        <rFont val="仿宋_GB2312"/>
        <family val="3"/>
      </rPr>
      <t>万名职工的生活配套设施</t>
    </r>
  </si>
  <si>
    <r>
      <t>总建筑面积</t>
    </r>
    <r>
      <rPr>
        <sz val="14"/>
        <rFont val="Times New Roman"/>
        <family val="1"/>
      </rPr>
      <t>40</t>
    </r>
    <r>
      <rPr>
        <sz val="14"/>
        <rFont val="仿宋_GB2312"/>
        <family val="3"/>
      </rPr>
      <t>万平方米，引进东风日产配套项目</t>
    </r>
  </si>
  <si>
    <t>焦作市焦作新区</t>
  </si>
  <si>
    <r>
      <t>总建筑面积</t>
    </r>
    <r>
      <rPr>
        <sz val="14"/>
        <rFont val="Times New Roman"/>
        <family val="1"/>
      </rPr>
      <t>10</t>
    </r>
    <r>
      <rPr>
        <sz val="14"/>
        <rFont val="仿宋_GB2312"/>
        <family val="3"/>
      </rPr>
      <t>万平方米，建设年产沙琪玛</t>
    </r>
    <r>
      <rPr>
        <sz val="14"/>
        <rFont val="Times New Roman"/>
        <family val="1"/>
      </rPr>
      <t>1.5</t>
    </r>
    <r>
      <rPr>
        <sz val="14"/>
        <rFont val="仿宋_GB2312"/>
        <family val="3"/>
      </rPr>
      <t>万吨、蛋糕</t>
    </r>
    <r>
      <rPr>
        <sz val="14"/>
        <rFont val="Times New Roman"/>
        <family val="1"/>
      </rPr>
      <t>1</t>
    </r>
    <r>
      <rPr>
        <sz val="14"/>
        <rFont val="仿宋_GB2312"/>
        <family val="3"/>
      </rPr>
      <t>万吨、煎饼</t>
    </r>
    <r>
      <rPr>
        <sz val="14"/>
        <rFont val="Times New Roman"/>
        <family val="1"/>
      </rPr>
      <t>1</t>
    </r>
    <r>
      <rPr>
        <sz val="14"/>
        <rFont val="仿宋_GB2312"/>
        <family val="3"/>
      </rPr>
      <t>万吨、炒货</t>
    </r>
    <r>
      <rPr>
        <sz val="14"/>
        <rFont val="Times New Roman"/>
        <family val="1"/>
      </rPr>
      <t>1</t>
    </r>
    <r>
      <rPr>
        <sz val="14"/>
        <rFont val="仿宋_GB2312"/>
        <family val="3"/>
      </rPr>
      <t>万吨、糖果</t>
    </r>
    <r>
      <rPr>
        <sz val="14"/>
        <rFont val="Times New Roman"/>
        <family val="1"/>
      </rPr>
      <t>1</t>
    </r>
    <r>
      <rPr>
        <sz val="14"/>
        <rFont val="仿宋_GB2312"/>
        <family val="3"/>
      </rPr>
      <t>万吨</t>
    </r>
  </si>
  <si>
    <r>
      <t>总建筑面积</t>
    </r>
    <r>
      <rPr>
        <sz val="14"/>
        <rFont val="Times New Roman"/>
        <family val="1"/>
      </rPr>
      <t>20</t>
    </r>
    <r>
      <rPr>
        <sz val="14"/>
        <rFont val="仿宋_GB2312"/>
        <family val="3"/>
      </rPr>
      <t>万平方米，共新上</t>
    </r>
    <r>
      <rPr>
        <sz val="14"/>
        <rFont val="Times New Roman"/>
        <family val="1"/>
      </rPr>
      <t>15</t>
    </r>
    <r>
      <rPr>
        <sz val="14"/>
        <rFont val="仿宋_GB2312"/>
        <family val="3"/>
      </rPr>
      <t>条饮料生产线，</t>
    </r>
    <r>
      <rPr>
        <sz val="14"/>
        <rFont val="Times New Roman"/>
        <family val="1"/>
      </rPr>
      <t>8</t>
    </r>
    <r>
      <rPr>
        <sz val="14"/>
        <rFont val="仿宋_GB2312"/>
        <family val="3"/>
      </rPr>
      <t>条无菌包材和饮料瓶生产线</t>
    </r>
  </si>
  <si>
    <r>
      <t>总建筑面积</t>
    </r>
    <r>
      <rPr>
        <sz val="14"/>
        <rFont val="Times New Roman"/>
        <family val="1"/>
      </rPr>
      <t>15</t>
    </r>
    <r>
      <rPr>
        <sz val="14"/>
        <rFont val="仿宋_GB2312"/>
        <family val="3"/>
      </rPr>
      <t>万平方米，年产</t>
    </r>
    <r>
      <rPr>
        <sz val="14"/>
        <rFont val="Times New Roman"/>
        <family val="1"/>
      </rPr>
      <t>30</t>
    </r>
    <r>
      <rPr>
        <sz val="14"/>
        <rFont val="仿宋_GB2312"/>
        <family val="3"/>
      </rPr>
      <t>万套健身器材</t>
    </r>
  </si>
  <si>
    <r>
      <t>总建筑面积</t>
    </r>
    <r>
      <rPr>
        <sz val="14"/>
        <rFont val="Times New Roman"/>
        <family val="1"/>
      </rPr>
      <t>9.9</t>
    </r>
    <r>
      <rPr>
        <sz val="14"/>
        <rFont val="仿宋_GB2312"/>
        <family val="3"/>
      </rPr>
      <t>万平方米，年产</t>
    </r>
    <r>
      <rPr>
        <sz val="14"/>
        <rFont val="Times New Roman"/>
        <family val="1"/>
      </rPr>
      <t>60</t>
    </r>
    <r>
      <rPr>
        <sz val="14"/>
        <rFont val="仿宋_GB2312"/>
        <family val="3"/>
      </rPr>
      <t>万樘防盗安全门、</t>
    </r>
    <r>
      <rPr>
        <sz val="14"/>
        <rFont val="Times New Roman"/>
        <family val="1"/>
      </rPr>
      <t>3</t>
    </r>
    <r>
      <rPr>
        <sz val="14"/>
        <rFont val="仿宋_GB2312"/>
        <family val="3"/>
      </rPr>
      <t>万樘防护门</t>
    </r>
  </si>
  <si>
    <r>
      <t>总建筑面积</t>
    </r>
    <r>
      <rPr>
        <sz val="14"/>
        <rFont val="Times New Roman"/>
        <family val="1"/>
      </rPr>
      <t>70</t>
    </r>
    <r>
      <rPr>
        <sz val="14"/>
        <rFont val="仿宋_GB2312"/>
        <family val="3"/>
      </rPr>
      <t>万平方米，年产纺织品面料</t>
    </r>
    <r>
      <rPr>
        <sz val="14"/>
        <rFont val="Times New Roman"/>
        <family val="1"/>
      </rPr>
      <t>10</t>
    </r>
    <r>
      <rPr>
        <sz val="14"/>
        <rFont val="仿宋_GB2312"/>
        <family val="3"/>
      </rPr>
      <t>亿米</t>
    </r>
  </si>
  <si>
    <r>
      <t>总建筑面积</t>
    </r>
    <r>
      <rPr>
        <sz val="14"/>
        <rFont val="Times New Roman"/>
        <family val="1"/>
      </rPr>
      <t>21</t>
    </r>
    <r>
      <rPr>
        <sz val="14"/>
        <rFont val="仿宋_GB2312"/>
        <family val="3"/>
      </rPr>
      <t>万平方米，年产</t>
    </r>
    <r>
      <rPr>
        <sz val="14"/>
        <rFont val="Times New Roman"/>
        <family val="1"/>
      </rPr>
      <t>300</t>
    </r>
    <r>
      <rPr>
        <sz val="14"/>
        <rFont val="仿宋_GB2312"/>
        <family val="3"/>
      </rPr>
      <t>万件各类服饰</t>
    </r>
  </si>
  <si>
    <r>
      <t>总建筑面积</t>
    </r>
    <r>
      <rPr>
        <sz val="14"/>
        <rFont val="Times New Roman"/>
        <family val="1"/>
      </rPr>
      <t>33</t>
    </r>
    <r>
      <rPr>
        <sz val="14"/>
        <rFont val="仿宋_GB2312"/>
        <family val="3"/>
      </rPr>
      <t>万平方米，年产</t>
    </r>
    <r>
      <rPr>
        <sz val="14"/>
        <rFont val="Times New Roman"/>
        <family val="1"/>
      </rPr>
      <t>4600</t>
    </r>
    <r>
      <rPr>
        <sz val="14"/>
        <rFont val="仿宋_GB2312"/>
        <family val="3"/>
      </rPr>
      <t>万平方米墙地砖</t>
    </r>
  </si>
  <si>
    <t>郑州市经开区</t>
  </si>
  <si>
    <r>
      <t>总建筑面积</t>
    </r>
    <r>
      <rPr>
        <sz val="14"/>
        <rFont val="Times New Roman"/>
        <family val="1"/>
      </rPr>
      <t>8.8</t>
    </r>
    <r>
      <rPr>
        <sz val="14"/>
        <rFont val="仿宋_GB2312"/>
        <family val="3"/>
      </rPr>
      <t>万平方米，联产</t>
    </r>
    <r>
      <rPr>
        <sz val="14"/>
        <rFont val="Times New Roman"/>
        <family val="1"/>
      </rPr>
      <t>13</t>
    </r>
    <r>
      <rPr>
        <sz val="14"/>
        <rFont val="仿宋_GB2312"/>
        <family val="3"/>
      </rPr>
      <t>万吨乙二醇、</t>
    </r>
    <r>
      <rPr>
        <sz val="14"/>
        <rFont val="Times New Roman"/>
        <family val="1"/>
      </rPr>
      <t>1</t>
    </r>
    <r>
      <rPr>
        <sz val="14"/>
        <rFont val="仿宋_GB2312"/>
        <family val="3"/>
      </rPr>
      <t>万吨二甲基亚砜等</t>
    </r>
  </si>
  <si>
    <r>
      <t>建联合工房</t>
    </r>
    <r>
      <rPr>
        <sz val="14"/>
        <rFont val="Times New Roman"/>
        <family val="1"/>
      </rPr>
      <t>12.2</t>
    </r>
    <r>
      <rPr>
        <sz val="14"/>
        <rFont val="仿宋_GB2312"/>
        <family val="3"/>
      </rPr>
      <t>万平方米，一期</t>
    </r>
    <r>
      <rPr>
        <sz val="14"/>
        <rFont val="Times New Roman"/>
        <family val="1"/>
      </rPr>
      <t>2</t>
    </r>
    <r>
      <rPr>
        <sz val="14"/>
        <rFont val="仿宋_GB2312"/>
        <family val="3"/>
      </rPr>
      <t>条打叶复烤生产线，年生产能力</t>
    </r>
    <r>
      <rPr>
        <sz val="14"/>
        <rFont val="Times New Roman"/>
        <family val="1"/>
      </rPr>
      <t>140</t>
    </r>
    <r>
      <rPr>
        <sz val="14"/>
        <rFont val="仿宋_GB2312"/>
        <family val="3"/>
      </rPr>
      <t>万担；二期增加</t>
    </r>
    <r>
      <rPr>
        <sz val="14"/>
        <rFont val="Times New Roman"/>
        <family val="1"/>
      </rPr>
      <t>1</t>
    </r>
    <r>
      <rPr>
        <sz val="14"/>
        <rFont val="仿宋_GB2312"/>
        <family val="3"/>
      </rPr>
      <t>条打叶复烤生产线，达到年生产能力</t>
    </r>
    <r>
      <rPr>
        <sz val="14"/>
        <rFont val="Times New Roman"/>
        <family val="1"/>
      </rPr>
      <t>240</t>
    </r>
    <r>
      <rPr>
        <sz val="14"/>
        <rFont val="仿宋_GB2312"/>
        <family val="3"/>
      </rPr>
      <t>万担</t>
    </r>
  </si>
  <si>
    <r>
      <t>总建筑面积</t>
    </r>
    <r>
      <rPr>
        <sz val="14"/>
        <rFont val="Times New Roman"/>
        <family val="1"/>
      </rPr>
      <t>60</t>
    </r>
    <r>
      <rPr>
        <sz val="14"/>
        <rFont val="仿宋_GB2312"/>
        <family val="3"/>
      </rPr>
      <t>万平方米，年产</t>
    </r>
    <r>
      <rPr>
        <sz val="14"/>
        <rFont val="Times New Roman"/>
        <family val="1"/>
      </rPr>
      <t>77.8</t>
    </r>
    <r>
      <rPr>
        <sz val="14"/>
        <rFont val="仿宋_GB2312"/>
        <family val="3"/>
      </rPr>
      <t>亿平方印刷品</t>
    </r>
  </si>
  <si>
    <r>
      <t>总建筑面积</t>
    </r>
    <r>
      <rPr>
        <sz val="14"/>
        <rFont val="Times New Roman"/>
        <family val="1"/>
      </rPr>
      <t>23.2</t>
    </r>
    <r>
      <rPr>
        <sz val="14"/>
        <rFont val="仿宋_GB2312"/>
        <family val="3"/>
      </rPr>
      <t>万平方米，主要建设生产车间、办公及生活配套设施等</t>
    </r>
  </si>
  <si>
    <r>
      <t>总建筑面积</t>
    </r>
    <r>
      <rPr>
        <sz val="14"/>
        <rFont val="Times New Roman"/>
        <family val="1"/>
      </rPr>
      <t>12</t>
    </r>
    <r>
      <rPr>
        <sz val="14"/>
        <rFont val="仿宋_GB2312"/>
        <family val="3"/>
      </rPr>
      <t>万平方米，年产帘子布</t>
    </r>
    <r>
      <rPr>
        <sz val="14"/>
        <rFont val="Times New Roman"/>
        <family val="1"/>
      </rPr>
      <t>2.4</t>
    </r>
    <r>
      <rPr>
        <sz val="14"/>
        <rFont val="仿宋_GB2312"/>
        <family val="3"/>
      </rPr>
      <t>万吨，建设原丝、捻线、浸胶生产车间</t>
    </r>
  </si>
  <si>
    <r>
      <t>总建筑面积</t>
    </r>
    <r>
      <rPr>
        <sz val="14"/>
        <rFont val="Times New Roman"/>
        <family val="1"/>
      </rPr>
      <t>3.2</t>
    </r>
    <r>
      <rPr>
        <sz val="14"/>
        <rFont val="仿宋_GB2312"/>
        <family val="3"/>
      </rPr>
      <t>万平方米，建设年产抗生素原料药</t>
    </r>
    <r>
      <rPr>
        <sz val="14"/>
        <rFont val="Times New Roman"/>
        <family val="1"/>
      </rPr>
      <t>3000</t>
    </r>
    <r>
      <rPr>
        <sz val="14"/>
        <rFont val="仿宋_GB2312"/>
        <family val="3"/>
      </rPr>
      <t>吨的发酵、提炼生产车间及配套的动力、空压、制冷、仓库和化验、检测中心等</t>
    </r>
  </si>
  <si>
    <r>
      <t>总建筑面积</t>
    </r>
    <r>
      <rPr>
        <sz val="14"/>
        <rFont val="Times New Roman"/>
        <family val="1"/>
      </rPr>
      <t>3.3</t>
    </r>
    <r>
      <rPr>
        <sz val="14"/>
        <rFont val="仿宋_GB2312"/>
        <family val="3"/>
      </rPr>
      <t>万平方米，建设高科技西药制剂、生物提取中药饮片和生物保健加工、医药物流配送</t>
    </r>
  </si>
  <si>
    <r>
      <t>总建筑面积</t>
    </r>
    <r>
      <rPr>
        <sz val="14"/>
        <rFont val="Times New Roman"/>
        <family val="1"/>
      </rPr>
      <t>15</t>
    </r>
    <r>
      <rPr>
        <sz val="14"/>
        <rFont val="仿宋_GB2312"/>
        <family val="3"/>
      </rPr>
      <t>万平米，年产</t>
    </r>
    <r>
      <rPr>
        <sz val="14"/>
        <rFont val="Times New Roman"/>
        <family val="1"/>
      </rPr>
      <t>5</t>
    </r>
    <r>
      <rPr>
        <sz val="14"/>
        <rFont val="仿宋_GB2312"/>
        <family val="3"/>
      </rPr>
      <t>万支植入性吗啡泵</t>
    </r>
  </si>
  <si>
    <t>18个省辖市和10个省直管县(市)</t>
  </si>
  <si>
    <t>南召县华扬龙生科技产业园项目</t>
  </si>
  <si>
    <t>安图生物体外诊断产业园项目一期</t>
  </si>
  <si>
    <r>
      <t>总建设面积</t>
    </r>
    <r>
      <rPr>
        <sz val="14"/>
        <rFont val="Times New Roman"/>
        <family val="1"/>
      </rPr>
      <t>10</t>
    </r>
    <r>
      <rPr>
        <sz val="14"/>
        <rFont val="仿宋_GB2312"/>
        <family val="3"/>
      </rPr>
      <t>万平方米，</t>
    </r>
    <r>
      <rPr>
        <sz val="14"/>
        <rFont val="Times New Roman"/>
        <family val="1"/>
      </rPr>
      <t xml:space="preserve"> </t>
    </r>
    <r>
      <rPr>
        <sz val="14"/>
        <rFont val="仿宋_GB2312"/>
        <family val="3"/>
      </rPr>
      <t>年产均相免疫试剂</t>
    </r>
    <r>
      <rPr>
        <sz val="14"/>
        <rFont val="Times New Roman"/>
        <family val="1"/>
      </rPr>
      <t>3</t>
    </r>
    <r>
      <rPr>
        <sz val="14"/>
        <rFont val="仿宋_GB2312"/>
        <family val="3"/>
      </rPr>
      <t>亿人份、微生物培养诊断试剂</t>
    </r>
    <r>
      <rPr>
        <sz val="14"/>
        <rFont val="Times New Roman"/>
        <family val="1"/>
      </rPr>
      <t>2</t>
    </r>
    <r>
      <rPr>
        <sz val="14"/>
        <rFont val="仿宋_GB2312"/>
        <family val="3"/>
      </rPr>
      <t>亿人份、胶体金快速检测试剂</t>
    </r>
    <r>
      <rPr>
        <sz val="14"/>
        <rFont val="Times New Roman"/>
        <family val="1"/>
      </rPr>
      <t>3</t>
    </r>
    <r>
      <rPr>
        <sz val="14"/>
        <rFont val="仿宋_GB2312"/>
        <family val="3"/>
      </rPr>
      <t>亿人份、酶联免疫检测试剂</t>
    </r>
    <r>
      <rPr>
        <sz val="14"/>
        <rFont val="Times New Roman"/>
        <family val="1"/>
      </rPr>
      <t>4</t>
    </r>
    <r>
      <rPr>
        <sz val="14"/>
        <rFont val="仿宋_GB2312"/>
        <family val="3"/>
      </rPr>
      <t>亿人份板式化学发光检测试剂</t>
    </r>
    <r>
      <rPr>
        <sz val="14"/>
        <rFont val="Times New Roman"/>
        <family val="1"/>
      </rPr>
      <t>3</t>
    </r>
    <r>
      <rPr>
        <sz val="14"/>
        <rFont val="仿宋_GB2312"/>
        <family val="3"/>
      </rPr>
      <t>亿人份、自动化检测与分析仪器诊断试剂</t>
    </r>
    <r>
      <rPr>
        <sz val="14"/>
        <rFont val="Times New Roman"/>
        <family val="1"/>
      </rPr>
      <t>30000</t>
    </r>
    <r>
      <rPr>
        <sz val="14"/>
        <rFont val="仿宋_GB2312"/>
        <family val="3"/>
      </rPr>
      <t>台</t>
    </r>
  </si>
  <si>
    <r>
      <t>总建筑面积</t>
    </r>
    <r>
      <rPr>
        <sz val="14"/>
        <rFont val="Times New Roman"/>
        <family val="1"/>
      </rPr>
      <t>12</t>
    </r>
    <r>
      <rPr>
        <sz val="14"/>
        <rFont val="仿宋_GB2312"/>
        <family val="3"/>
      </rPr>
      <t>万平方米，年产</t>
    </r>
    <r>
      <rPr>
        <sz val="14"/>
        <rFont val="Times New Roman"/>
        <family val="1"/>
      </rPr>
      <t>10</t>
    </r>
    <r>
      <rPr>
        <sz val="14"/>
        <rFont val="仿宋_GB2312"/>
        <family val="3"/>
      </rPr>
      <t>万片树脂金刚石砂轮、</t>
    </r>
    <r>
      <rPr>
        <sz val="14"/>
        <rFont val="Times New Roman"/>
        <family val="1"/>
      </rPr>
      <t>56</t>
    </r>
    <r>
      <rPr>
        <sz val="14"/>
        <rFont val="仿宋_GB2312"/>
        <family val="3"/>
      </rPr>
      <t>亿米树脂金刚石线锯、</t>
    </r>
    <r>
      <rPr>
        <sz val="14"/>
        <rFont val="Times New Roman"/>
        <family val="1"/>
      </rPr>
      <t>32</t>
    </r>
    <r>
      <rPr>
        <sz val="14"/>
        <rFont val="仿宋_GB2312"/>
        <family val="3"/>
      </rPr>
      <t>亿克拉纳米级人造金刚石微粉等</t>
    </r>
  </si>
  <si>
    <r>
      <t>总建筑面积</t>
    </r>
    <r>
      <rPr>
        <sz val="14"/>
        <rFont val="Times New Roman"/>
        <family val="1"/>
      </rPr>
      <t>7.9</t>
    </r>
    <r>
      <rPr>
        <sz val="14"/>
        <rFont val="仿宋_GB2312"/>
        <family val="3"/>
      </rPr>
      <t>万平方米，年产</t>
    </r>
    <r>
      <rPr>
        <sz val="14"/>
        <rFont val="Times New Roman"/>
        <family val="1"/>
      </rPr>
      <t>1</t>
    </r>
    <r>
      <rPr>
        <sz val="14"/>
        <rFont val="仿宋_GB2312"/>
        <family val="3"/>
      </rPr>
      <t>亿立方氮化硼及</t>
    </r>
    <r>
      <rPr>
        <sz val="14"/>
        <rFont val="Times New Roman"/>
        <family val="1"/>
      </rPr>
      <t>100</t>
    </r>
    <r>
      <rPr>
        <sz val="14"/>
        <rFont val="仿宋_GB2312"/>
        <family val="3"/>
      </rPr>
      <t>万把高档聚晶立方氮化硼刀具、</t>
    </r>
    <r>
      <rPr>
        <sz val="14"/>
        <rFont val="Times New Roman"/>
        <family val="1"/>
      </rPr>
      <t>1000</t>
    </r>
    <r>
      <rPr>
        <sz val="14"/>
        <rFont val="仿宋_GB2312"/>
        <family val="3"/>
      </rPr>
      <t>万片高品级金刚石复合片及</t>
    </r>
    <r>
      <rPr>
        <sz val="14"/>
        <rFont val="Times New Roman"/>
        <family val="1"/>
      </rPr>
      <t>1000</t>
    </r>
    <r>
      <rPr>
        <sz val="14"/>
        <rFont val="仿宋_GB2312"/>
        <family val="3"/>
      </rPr>
      <t>只</t>
    </r>
    <r>
      <rPr>
        <sz val="14"/>
        <rFont val="Times New Roman"/>
        <family val="1"/>
      </rPr>
      <t>PCE</t>
    </r>
    <r>
      <rPr>
        <sz val="14"/>
        <rFont val="仿宋_GB2312"/>
        <family val="3"/>
      </rPr>
      <t>石油钻头</t>
    </r>
  </si>
  <si>
    <r>
      <t>总建筑面积</t>
    </r>
    <r>
      <rPr>
        <sz val="14"/>
        <rFont val="Times New Roman"/>
        <family val="1"/>
      </rPr>
      <t>6</t>
    </r>
    <r>
      <rPr>
        <sz val="14"/>
        <rFont val="仿宋_GB2312"/>
        <family val="3"/>
      </rPr>
      <t>万平方米，年产硅酸钠液态泡花碱</t>
    </r>
    <r>
      <rPr>
        <sz val="14"/>
        <rFont val="Times New Roman"/>
        <family val="1"/>
      </rPr>
      <t>10</t>
    </r>
    <r>
      <rPr>
        <sz val="14"/>
        <rFont val="仿宋_GB2312"/>
        <family val="3"/>
      </rPr>
      <t>万吨、分子筛原粉</t>
    </r>
    <r>
      <rPr>
        <sz val="14"/>
        <rFont val="Times New Roman"/>
        <family val="1"/>
      </rPr>
      <t>4</t>
    </r>
    <r>
      <rPr>
        <sz val="14"/>
        <rFont val="仿宋_GB2312"/>
        <family val="3"/>
      </rPr>
      <t>万吨、成品分子筛</t>
    </r>
    <r>
      <rPr>
        <sz val="14"/>
        <rFont val="Times New Roman"/>
        <family val="1"/>
      </rPr>
      <t>15000</t>
    </r>
    <r>
      <rPr>
        <sz val="14"/>
        <rFont val="仿宋_GB2312"/>
        <family val="3"/>
      </rPr>
      <t>吨</t>
    </r>
  </si>
  <si>
    <r>
      <t>主要建设中科纳微新材料有限公司年产</t>
    </r>
    <r>
      <rPr>
        <sz val="14"/>
        <rFont val="Times New Roman"/>
        <family val="1"/>
      </rPr>
      <t>10</t>
    </r>
    <r>
      <rPr>
        <sz val="14"/>
        <rFont val="仿宋_GB2312"/>
        <family val="3"/>
      </rPr>
      <t>吨碳化硅纳米晶须生产线；韩国</t>
    </r>
    <r>
      <rPr>
        <sz val="14"/>
        <rFont val="Times New Roman"/>
        <family val="1"/>
      </rPr>
      <t>LG</t>
    </r>
    <r>
      <rPr>
        <sz val="14"/>
        <rFont val="仿宋_GB2312"/>
        <family val="3"/>
      </rPr>
      <t>生活健康产品有限公司年产</t>
    </r>
    <r>
      <rPr>
        <sz val="14"/>
        <rFont val="Times New Roman"/>
        <family val="1"/>
      </rPr>
      <t>50000</t>
    </r>
    <r>
      <rPr>
        <sz val="14"/>
        <rFont val="仿宋_GB2312"/>
        <family val="3"/>
      </rPr>
      <t>吨合成洗涤用品；深圳聚源升科技有限公司年产</t>
    </r>
    <r>
      <rPr>
        <sz val="14"/>
        <rFont val="Times New Roman"/>
        <family val="1"/>
      </rPr>
      <t>8000</t>
    </r>
    <r>
      <rPr>
        <sz val="14"/>
        <rFont val="仿宋_GB2312"/>
        <family val="3"/>
      </rPr>
      <t>台</t>
    </r>
    <r>
      <rPr>
        <sz val="14"/>
        <rFont val="Times New Roman"/>
        <family val="1"/>
      </rPr>
      <t>/</t>
    </r>
    <r>
      <rPr>
        <sz val="14"/>
        <rFont val="仿宋_GB2312"/>
        <family val="3"/>
      </rPr>
      <t>套千瓦光伏逆变器及配套设施；北京汇腾环保设备有限公司污泥干化设备生产</t>
    </r>
  </si>
  <si>
    <r>
      <t>总建筑面积约</t>
    </r>
    <r>
      <rPr>
        <sz val="14"/>
        <rFont val="Times New Roman"/>
        <family val="1"/>
      </rPr>
      <t>18</t>
    </r>
    <r>
      <rPr>
        <sz val="14"/>
        <rFont val="仿宋_GB2312"/>
        <family val="3"/>
      </rPr>
      <t>万平方米，年产锂离子电池</t>
    </r>
    <r>
      <rPr>
        <sz val="14"/>
        <rFont val="Times New Roman"/>
        <family val="1"/>
      </rPr>
      <t>9000</t>
    </r>
    <r>
      <rPr>
        <sz val="14"/>
        <rFont val="仿宋_GB2312"/>
        <family val="3"/>
      </rPr>
      <t>万安时、镍氢电池</t>
    </r>
    <r>
      <rPr>
        <sz val="14"/>
        <rFont val="Times New Roman"/>
        <family val="1"/>
      </rPr>
      <t>5000</t>
    </r>
    <r>
      <rPr>
        <sz val="14"/>
        <rFont val="仿宋_GB2312"/>
        <family val="3"/>
      </rPr>
      <t>万安时、各类一次锂电池</t>
    </r>
    <r>
      <rPr>
        <sz val="14"/>
        <rFont val="Times New Roman"/>
        <family val="1"/>
      </rPr>
      <t>7500</t>
    </r>
    <r>
      <rPr>
        <sz val="14"/>
        <rFont val="仿宋_GB2312"/>
        <family val="3"/>
      </rPr>
      <t>万只</t>
    </r>
  </si>
  <si>
    <r>
      <t>总建筑面积约</t>
    </r>
    <r>
      <rPr>
        <sz val="14"/>
        <rFont val="Times New Roman"/>
        <family val="1"/>
      </rPr>
      <t>32</t>
    </r>
    <r>
      <rPr>
        <sz val="14"/>
        <rFont val="仿宋_GB2312"/>
        <family val="3"/>
      </rPr>
      <t>万平方米，主要建设微软教育云计算中心、微软</t>
    </r>
    <r>
      <rPr>
        <sz val="14"/>
        <rFont val="Times New Roman"/>
        <family val="1"/>
      </rPr>
      <t>IT</t>
    </r>
    <r>
      <rPr>
        <sz val="14"/>
        <rFont val="仿宋_GB2312"/>
        <family val="3"/>
      </rPr>
      <t>学院、云计算产业区及项目配套区</t>
    </r>
  </si>
  <si>
    <r>
      <t>总建筑面积</t>
    </r>
    <r>
      <rPr>
        <sz val="14"/>
        <rFont val="Times New Roman"/>
        <family val="1"/>
      </rPr>
      <t>20</t>
    </r>
    <r>
      <rPr>
        <sz val="14"/>
        <rFont val="仿宋_GB2312"/>
        <family val="3"/>
      </rPr>
      <t>万平方米，主要建设研发中心、检验中心，年产</t>
    </r>
    <r>
      <rPr>
        <sz val="14"/>
        <rFont val="Times New Roman"/>
        <family val="1"/>
      </rPr>
      <t>7000</t>
    </r>
    <r>
      <rPr>
        <sz val="14"/>
        <rFont val="仿宋_GB2312"/>
        <family val="3"/>
      </rPr>
      <t>套称重物联网系统</t>
    </r>
  </si>
  <si>
    <r>
      <t>总建筑面积</t>
    </r>
    <r>
      <rPr>
        <sz val="14"/>
        <color indexed="8"/>
        <rFont val="Times New Roman"/>
        <family val="1"/>
      </rPr>
      <t>2</t>
    </r>
    <r>
      <rPr>
        <sz val="14"/>
        <color indexed="8"/>
        <rFont val="仿宋_GB2312"/>
        <family val="3"/>
      </rPr>
      <t>万平米，年产</t>
    </r>
    <r>
      <rPr>
        <sz val="14"/>
        <color indexed="8"/>
        <rFont val="Times New Roman"/>
        <family val="1"/>
      </rPr>
      <t>20</t>
    </r>
    <r>
      <rPr>
        <sz val="14"/>
        <color indexed="8"/>
        <rFont val="仿宋_GB2312"/>
        <family val="3"/>
      </rPr>
      <t>万平方米电子线路板，主要建设综合办公楼，厂房，工人宿舍等</t>
    </r>
  </si>
  <si>
    <r>
      <t>总建筑面积</t>
    </r>
    <r>
      <rPr>
        <sz val="14"/>
        <rFont val="Times New Roman"/>
        <family val="1"/>
      </rPr>
      <t>6.3</t>
    </r>
    <r>
      <rPr>
        <sz val="14"/>
        <rFont val="仿宋_GB2312"/>
        <family val="3"/>
      </rPr>
      <t>万平方米，主要建设信息产业园区、数据中心、服务中心等场所</t>
    </r>
  </si>
  <si>
    <r>
      <t>总建筑面积</t>
    </r>
    <r>
      <rPr>
        <sz val="14"/>
        <rFont val="Times New Roman"/>
        <family val="1"/>
      </rPr>
      <t>26</t>
    </r>
    <r>
      <rPr>
        <sz val="14"/>
        <rFont val="仿宋_GB2312"/>
        <family val="3"/>
      </rPr>
      <t>万平方米，主要建设数据通信设备用房、新技术研发用房、客服呼叫中心业务用房、新业务发展机房及配套设施</t>
    </r>
  </si>
  <si>
    <r>
      <t>总建筑面积</t>
    </r>
    <r>
      <rPr>
        <sz val="14"/>
        <color indexed="8"/>
        <rFont val="Times New Roman"/>
        <family val="1"/>
      </rPr>
      <t>8.4</t>
    </r>
    <r>
      <rPr>
        <sz val="14"/>
        <color indexed="8"/>
        <rFont val="仿宋_GB2312"/>
        <family val="3"/>
      </rPr>
      <t>万平方米，主要建设技术中心、研究中心和学术交流中心等</t>
    </r>
  </si>
  <si>
    <r>
      <t>主要建设工业炉燃烧技术研发基地、试验和测试中心、</t>
    </r>
    <r>
      <rPr>
        <sz val="14"/>
        <rFont val="仿宋_GB2312"/>
        <family val="3"/>
      </rPr>
      <t>现代化厂房及其配套工程</t>
    </r>
  </si>
  <si>
    <r>
      <t>总建筑面积</t>
    </r>
    <r>
      <rPr>
        <sz val="14"/>
        <rFont val="Times New Roman"/>
        <family val="1"/>
      </rPr>
      <t>10</t>
    </r>
    <r>
      <rPr>
        <sz val="14"/>
        <rFont val="仿宋_GB2312"/>
        <family val="3"/>
      </rPr>
      <t>万平方米，年产</t>
    </r>
    <r>
      <rPr>
        <sz val="14"/>
        <rFont val="Times New Roman"/>
        <family val="1"/>
      </rPr>
      <t>6.4</t>
    </r>
    <r>
      <rPr>
        <sz val="14"/>
        <rFont val="仿宋_GB2312"/>
        <family val="3"/>
      </rPr>
      <t>亿支抗病毒口服液、</t>
    </r>
    <r>
      <rPr>
        <sz val="14"/>
        <rFont val="Times New Roman"/>
        <family val="1"/>
      </rPr>
      <t>6000</t>
    </r>
    <r>
      <rPr>
        <sz val="14"/>
        <rFont val="仿宋_GB2312"/>
        <family val="3"/>
      </rPr>
      <t>吨医药中间体、</t>
    </r>
    <r>
      <rPr>
        <sz val="14"/>
        <rFont val="Times New Roman"/>
        <family val="1"/>
      </rPr>
      <t>5</t>
    </r>
    <r>
      <rPr>
        <sz val="14"/>
        <rFont val="仿宋_GB2312"/>
        <family val="3"/>
      </rPr>
      <t>亿支叶肽氨柔比星冻干粉针、</t>
    </r>
    <r>
      <rPr>
        <sz val="14"/>
        <rFont val="Times New Roman"/>
        <family val="1"/>
      </rPr>
      <t>4</t>
    </r>
    <r>
      <rPr>
        <sz val="14"/>
        <rFont val="仿宋_GB2312"/>
        <family val="3"/>
      </rPr>
      <t>亿支水针剂等</t>
    </r>
  </si>
  <si>
    <r>
      <t>总建筑面积</t>
    </r>
    <r>
      <rPr>
        <sz val="14"/>
        <rFont val="Times New Roman"/>
        <family val="1"/>
      </rPr>
      <t>56</t>
    </r>
    <r>
      <rPr>
        <sz val="14"/>
        <rFont val="仿宋_GB2312"/>
        <family val="3"/>
      </rPr>
      <t>万平方米，主要建设标准化厂房</t>
    </r>
    <r>
      <rPr>
        <sz val="14"/>
        <rFont val="仿宋_GB2312"/>
        <family val="3"/>
      </rPr>
      <t>、研发中心、蛋白质免疫分析中心和分子检测中心等</t>
    </r>
  </si>
  <si>
    <t>入驻医药流通企业，主要建设生物医药生产、研发、物流厂房及相关生产服务配套设施</t>
  </si>
  <si>
    <r>
      <t>总建筑面积</t>
    </r>
    <r>
      <rPr>
        <sz val="14"/>
        <rFont val="Times New Roman"/>
        <family val="1"/>
      </rPr>
      <t>4.9</t>
    </r>
    <r>
      <rPr>
        <sz val="14"/>
        <rFont val="仿宋_GB2312"/>
        <family val="3"/>
      </rPr>
      <t>万平方米，年产头孢类中间体</t>
    </r>
    <r>
      <rPr>
        <sz val="14"/>
        <rFont val="Times New Roman"/>
        <family val="1"/>
      </rPr>
      <t>312</t>
    </r>
    <r>
      <rPr>
        <sz val="14"/>
        <rFont val="仿宋_GB2312"/>
        <family val="3"/>
      </rPr>
      <t>吨、头孢曲松、噻肟等原料药</t>
    </r>
    <r>
      <rPr>
        <sz val="14"/>
        <rFont val="Times New Roman"/>
        <family val="1"/>
      </rPr>
      <t>2000</t>
    </r>
    <r>
      <rPr>
        <sz val="14"/>
        <rFont val="仿宋_GB2312"/>
        <family val="3"/>
      </rPr>
      <t>吨</t>
    </r>
  </si>
  <si>
    <r>
      <t>总建筑面积</t>
    </r>
    <r>
      <rPr>
        <sz val="14"/>
        <rFont val="Times New Roman"/>
        <family val="1"/>
      </rPr>
      <t>2</t>
    </r>
    <r>
      <rPr>
        <sz val="14"/>
        <rFont val="仿宋_GB2312"/>
        <family val="3"/>
      </rPr>
      <t>万平方米，主要建设抗生素中间体工程技术研发中心大楼</t>
    </r>
    <r>
      <rPr>
        <sz val="14"/>
        <rFont val="仿宋_GB2312"/>
        <family val="3"/>
      </rPr>
      <t>，</t>
    </r>
    <r>
      <rPr>
        <sz val="14"/>
        <rFont val="仿宋_GB2312"/>
        <family val="3"/>
      </rPr>
      <t>合成车间、</t>
    </r>
    <r>
      <rPr>
        <sz val="14"/>
        <rFont val="仿宋_GB2312"/>
        <family val="3"/>
      </rPr>
      <t>拆分水解车间、</t>
    </r>
    <r>
      <rPr>
        <sz val="14"/>
        <rFont val="仿宋_GB2312"/>
        <family val="3"/>
      </rPr>
      <t>成品加工车间，配套建设循环水站、污水处理设施及相关仓储设施</t>
    </r>
  </si>
  <si>
    <r>
      <t>总建筑面积约</t>
    </r>
    <r>
      <rPr>
        <sz val="14"/>
        <rFont val="Times New Roman"/>
        <family val="1"/>
      </rPr>
      <t>20</t>
    </r>
    <r>
      <rPr>
        <sz val="14"/>
        <rFont val="仿宋_GB2312"/>
        <family val="3"/>
      </rPr>
      <t>万平方米，主要建设科研基地大楼、医药工程设计中心、药物研究实验中心等</t>
    </r>
  </si>
  <si>
    <r>
      <t>年产中医理疗康复设备</t>
    </r>
    <r>
      <rPr>
        <sz val="14"/>
        <rFont val="Times New Roman"/>
        <family val="1"/>
      </rPr>
      <t>2</t>
    </r>
    <r>
      <rPr>
        <sz val="14"/>
        <rFont val="仿宋_GB2312"/>
        <family val="3"/>
      </rPr>
      <t>万套</t>
    </r>
  </si>
  <si>
    <r>
      <t>总建筑面积</t>
    </r>
    <r>
      <rPr>
        <sz val="14"/>
        <rFont val="Times New Roman"/>
        <family val="1"/>
      </rPr>
      <t>26</t>
    </r>
    <r>
      <rPr>
        <sz val="14"/>
        <rFont val="仿宋_GB2312"/>
        <family val="3"/>
      </rPr>
      <t>万平方米，年产</t>
    </r>
    <r>
      <rPr>
        <sz val="14"/>
        <rFont val="Times New Roman"/>
        <family val="1"/>
      </rPr>
      <t>1000</t>
    </r>
    <r>
      <rPr>
        <sz val="14"/>
        <rFont val="仿宋_GB2312"/>
        <family val="3"/>
      </rPr>
      <t>吨煤沥青系碳纤维、</t>
    </r>
    <r>
      <rPr>
        <sz val="14"/>
        <rFont val="Times New Roman"/>
        <family val="1"/>
      </rPr>
      <t>1000</t>
    </r>
    <r>
      <rPr>
        <sz val="14"/>
        <rFont val="仿宋_GB2312"/>
        <family val="3"/>
      </rPr>
      <t>吨聚丙烯晴系碳纤维、</t>
    </r>
    <r>
      <rPr>
        <sz val="14"/>
        <rFont val="Times New Roman"/>
        <family val="1"/>
      </rPr>
      <t>5000</t>
    </r>
    <r>
      <rPr>
        <sz val="14"/>
        <rFont val="仿宋_GB2312"/>
        <family val="3"/>
      </rPr>
      <t>吨复合材料</t>
    </r>
  </si>
  <si>
    <r>
      <t>总建筑面积</t>
    </r>
    <r>
      <rPr>
        <sz val="14"/>
        <rFont val="Times New Roman"/>
        <family val="1"/>
      </rPr>
      <t>2</t>
    </r>
    <r>
      <rPr>
        <sz val="14"/>
        <rFont val="仿宋_GB2312"/>
        <family val="3"/>
      </rPr>
      <t>万平方米，</t>
    </r>
    <r>
      <rPr>
        <sz val="14"/>
        <rFont val="仿宋_GB2312"/>
        <family val="3"/>
      </rPr>
      <t>年产工业钻石</t>
    </r>
    <r>
      <rPr>
        <sz val="14"/>
        <rFont val="Times New Roman"/>
        <family val="1"/>
      </rPr>
      <t>7.3</t>
    </r>
    <r>
      <rPr>
        <sz val="14"/>
        <rFont val="仿宋_GB2312"/>
        <family val="3"/>
      </rPr>
      <t>亿克拉，其中高韧性工业钻石</t>
    </r>
    <r>
      <rPr>
        <sz val="14"/>
        <rFont val="Times New Roman"/>
        <family val="1"/>
      </rPr>
      <t>2.5</t>
    </r>
    <r>
      <rPr>
        <sz val="14"/>
        <rFont val="仿宋_GB2312"/>
        <family val="3"/>
      </rPr>
      <t>亿克拉</t>
    </r>
  </si>
  <si>
    <t>河南省玉兰新材料有限公司光学级材料、石墨烯原料及相关产品研发生产项目</t>
  </si>
  <si>
    <r>
      <t>总建筑面积</t>
    </r>
    <r>
      <rPr>
        <sz val="14"/>
        <rFont val="Times New Roman"/>
        <family val="1"/>
      </rPr>
      <t>16.5</t>
    </r>
    <r>
      <rPr>
        <sz val="14"/>
        <rFont val="仿宋_GB2312"/>
        <family val="3"/>
      </rPr>
      <t>万平方米，年产</t>
    </r>
    <r>
      <rPr>
        <sz val="14"/>
        <rFont val="Times New Roman"/>
        <family val="1"/>
      </rPr>
      <t>4-8</t>
    </r>
    <r>
      <rPr>
        <sz val="14"/>
        <rFont val="仿宋_GB2312"/>
        <family val="3"/>
      </rPr>
      <t>英寸硅抛光片和双磨片</t>
    </r>
    <r>
      <rPr>
        <sz val="14"/>
        <rFont val="Times New Roman"/>
        <family val="1"/>
      </rPr>
      <t>3696</t>
    </r>
    <r>
      <rPr>
        <sz val="14"/>
        <rFont val="仿宋_GB2312"/>
        <family val="3"/>
      </rPr>
      <t>万片、</t>
    </r>
    <r>
      <rPr>
        <sz val="14"/>
        <rFont val="Times New Roman"/>
        <family val="1"/>
      </rPr>
      <t>5-8</t>
    </r>
    <r>
      <rPr>
        <sz val="14"/>
        <rFont val="仿宋_GB2312"/>
        <family val="3"/>
      </rPr>
      <t>英寸集成电路芯片</t>
    </r>
    <r>
      <rPr>
        <sz val="14"/>
        <rFont val="Times New Roman"/>
        <family val="1"/>
      </rPr>
      <t>528</t>
    </r>
    <r>
      <rPr>
        <sz val="14"/>
        <rFont val="仿宋_GB2312"/>
        <family val="3"/>
      </rPr>
      <t>万片、各类集成电路器件</t>
    </r>
    <r>
      <rPr>
        <sz val="14"/>
        <rFont val="Times New Roman"/>
        <family val="1"/>
      </rPr>
      <t>240</t>
    </r>
    <r>
      <rPr>
        <sz val="14"/>
        <rFont val="仿宋_GB2312"/>
        <family val="3"/>
      </rPr>
      <t>亿只</t>
    </r>
  </si>
  <si>
    <r>
      <t>年产智能手机手机</t>
    </r>
    <r>
      <rPr>
        <sz val="14"/>
        <rFont val="Times New Roman"/>
        <family val="1"/>
      </rPr>
      <t>800</t>
    </r>
    <r>
      <rPr>
        <sz val="14"/>
        <rFont val="仿宋_GB2312"/>
        <family val="3"/>
      </rPr>
      <t>万台</t>
    </r>
  </si>
  <si>
    <r>
      <t>总建筑面积</t>
    </r>
    <r>
      <rPr>
        <sz val="14"/>
        <rFont val="Times New Roman"/>
        <family val="1"/>
      </rPr>
      <t>45</t>
    </r>
    <r>
      <rPr>
        <sz val="14"/>
        <rFont val="仿宋_GB2312"/>
        <family val="3"/>
      </rPr>
      <t>万平方米，主要建设物联网企业生产和研发基地，中部地区基于云计算的数据中心及生活配套设施等</t>
    </r>
  </si>
  <si>
    <r>
      <t>总建筑面积</t>
    </r>
    <r>
      <rPr>
        <sz val="14"/>
        <color indexed="8"/>
        <rFont val="Times New Roman"/>
        <family val="1"/>
      </rPr>
      <t>3</t>
    </r>
    <r>
      <rPr>
        <sz val="14"/>
        <color indexed="8"/>
        <rFont val="仿宋_GB2312"/>
        <family val="3"/>
      </rPr>
      <t>万平方米，年产</t>
    </r>
    <r>
      <rPr>
        <sz val="14"/>
        <color indexed="8"/>
        <rFont val="Times New Roman"/>
        <family val="1"/>
      </rPr>
      <t>20</t>
    </r>
    <r>
      <rPr>
        <sz val="14"/>
        <color indexed="8"/>
        <rFont val="仿宋_GB2312"/>
        <family val="3"/>
      </rPr>
      <t>亿只手机和通信产品用超小型片式传声器专用集成电路</t>
    </r>
  </si>
  <si>
    <t>郑州市高新区、金水区、二七区、郑东新区，洛阳市</t>
  </si>
  <si>
    <r>
      <t>总建筑总面积</t>
    </r>
    <r>
      <rPr>
        <sz val="14"/>
        <rFont val="Times New Roman"/>
        <family val="1"/>
      </rPr>
      <t>8</t>
    </r>
    <r>
      <rPr>
        <sz val="14"/>
        <rFont val="仿宋_GB2312"/>
        <family val="3"/>
      </rPr>
      <t>万平方米，主要建设办公楼、生产车间、成品库、原料储存库</t>
    </r>
  </si>
  <si>
    <r>
      <t>总建筑面积</t>
    </r>
    <r>
      <rPr>
        <sz val="14"/>
        <color indexed="8"/>
        <rFont val="Times New Roman"/>
        <family val="1"/>
      </rPr>
      <t>16.5</t>
    </r>
    <r>
      <rPr>
        <sz val="14"/>
        <color indexed="8"/>
        <rFont val="仿宋_GB2312"/>
        <family val="3"/>
      </rPr>
      <t>万平方米，主要建设准化厂房、科技孵化中心、研发中心、产品展示中心等</t>
    </r>
  </si>
  <si>
    <r>
      <t>总建筑面积</t>
    </r>
    <r>
      <rPr>
        <sz val="14"/>
        <rFont val="Times New Roman"/>
        <family val="1"/>
      </rPr>
      <t>9.2</t>
    </r>
    <r>
      <rPr>
        <sz val="14"/>
        <rFont val="仿宋_GB2312"/>
        <family val="3"/>
      </rPr>
      <t>万平方米，主要建设科技研发区、重点实验室和实训基地等</t>
    </r>
  </si>
  <si>
    <r>
      <t>（四）服务业项目</t>
    </r>
    <r>
      <rPr>
        <b/>
        <sz val="14"/>
        <rFont val="Times New Roman"/>
        <family val="1"/>
      </rPr>
      <t>189</t>
    </r>
    <r>
      <rPr>
        <b/>
        <sz val="14"/>
        <rFont val="楷体_GB2312"/>
        <family val="3"/>
      </rPr>
      <t>个</t>
    </r>
  </si>
  <si>
    <t>郑州市郑州国际物流园区</t>
  </si>
  <si>
    <r>
      <t>总建筑面积</t>
    </r>
    <r>
      <rPr>
        <sz val="14"/>
        <rFont val="Times New Roman"/>
        <family val="1"/>
      </rPr>
      <t>335</t>
    </r>
    <r>
      <rPr>
        <sz val="14"/>
        <rFont val="仿宋_GB2312"/>
        <family val="3"/>
      </rPr>
      <t>万平方米，主要建设交易仓储区、商务区等</t>
    </r>
  </si>
  <si>
    <r>
      <t>总建筑面积</t>
    </r>
    <r>
      <rPr>
        <sz val="14"/>
        <color indexed="8"/>
        <rFont val="Times New Roman"/>
        <family val="1"/>
      </rPr>
      <t>60</t>
    </r>
    <r>
      <rPr>
        <sz val="14"/>
        <color indexed="8"/>
        <rFont val="仿宋_GB2312"/>
        <family val="3"/>
      </rPr>
      <t>万平方米，主要建设温泉疗养基地、滑雪场、生态农业观光基地、西游记文化研究基地、观光缆车、索道、奇德船长儿童乐园、老年养老基地等基础设施建设</t>
    </r>
  </si>
  <si>
    <r>
      <t>总建筑面积</t>
    </r>
    <r>
      <rPr>
        <sz val="14"/>
        <color indexed="8"/>
        <rFont val="Times New Roman"/>
        <family val="1"/>
      </rPr>
      <t>20</t>
    </r>
    <r>
      <rPr>
        <sz val="14"/>
        <color indexed="8"/>
        <rFont val="仿宋_GB2312"/>
        <family val="3"/>
      </rPr>
      <t>万平方米，主要建设丝路花雨浓缩新疆文化园和国际高端抗衰老养生苑</t>
    </r>
  </si>
  <si>
    <r>
      <t>总建筑面积</t>
    </r>
    <r>
      <rPr>
        <sz val="14"/>
        <rFont val="Times New Roman"/>
        <family val="1"/>
      </rPr>
      <t>12</t>
    </r>
    <r>
      <rPr>
        <sz val="14"/>
        <rFont val="仿宋_GB2312"/>
        <family val="3"/>
      </rPr>
      <t>万平方，主要建设航空飞行培训中心、三角翼航空旅游、通用航空飞机起降场、滑翔基地等</t>
    </r>
  </si>
  <si>
    <r>
      <t>建筑面积</t>
    </r>
    <r>
      <rPr>
        <sz val="14"/>
        <rFont val="Times New Roman"/>
        <family val="1"/>
      </rPr>
      <t>18</t>
    </r>
    <r>
      <rPr>
        <sz val="14"/>
        <rFont val="仿宋_GB2312"/>
        <family val="3"/>
      </rPr>
      <t>万平方米，主要建设商铺及配套设施</t>
    </r>
    <r>
      <rPr>
        <sz val="14"/>
        <rFont val="Times New Roman"/>
        <family val="1"/>
      </rPr>
      <t xml:space="preserve"> </t>
    </r>
  </si>
  <si>
    <r>
      <t>总建筑面积</t>
    </r>
    <r>
      <rPr>
        <sz val="14"/>
        <rFont val="Times New Roman"/>
        <family val="1"/>
      </rPr>
      <t>21.6</t>
    </r>
    <r>
      <rPr>
        <sz val="14"/>
        <rFont val="仿宋_GB2312"/>
        <family val="3"/>
      </rPr>
      <t>万平方米，主要建设红星美凯龙家居博览中心、商业街、甲级写字楼等其他配套设施</t>
    </r>
  </si>
  <si>
    <r>
      <t>主要建设二手车交易市场、名车广场、标准</t>
    </r>
    <r>
      <rPr>
        <sz val="14"/>
        <rFont val="Times New Roman"/>
        <family val="1"/>
      </rPr>
      <t>4S</t>
    </r>
    <r>
      <rPr>
        <sz val="14"/>
        <rFont val="仿宋_GB2312"/>
        <family val="3"/>
      </rPr>
      <t>店等，先期建设郑州泰祥、宏达车业、亚通中原汽配等</t>
    </r>
    <r>
      <rPr>
        <sz val="14"/>
        <rFont val="Times New Roman"/>
        <family val="1"/>
      </rPr>
      <t>14</t>
    </r>
    <r>
      <rPr>
        <sz val="14"/>
        <rFont val="仿宋_GB2312"/>
        <family val="3"/>
      </rPr>
      <t>个子项目</t>
    </r>
  </si>
  <si>
    <r>
      <t>总建筑面积</t>
    </r>
    <r>
      <rPr>
        <sz val="14"/>
        <rFont val="Times New Roman"/>
        <family val="1"/>
      </rPr>
      <t>35.4</t>
    </r>
    <r>
      <rPr>
        <sz val="14"/>
        <rFont val="仿宋_GB2312"/>
        <family val="3"/>
      </rPr>
      <t>万平方米</t>
    </r>
    <r>
      <rPr>
        <sz val="14"/>
        <rFont val="仿宋_GB2312"/>
        <family val="3"/>
      </rPr>
      <t>，主要建设交易市场、冷库、配套公寓等</t>
    </r>
  </si>
  <si>
    <r>
      <t>总建筑面积</t>
    </r>
    <r>
      <rPr>
        <sz val="14"/>
        <rFont val="Times New Roman"/>
        <family val="1"/>
      </rPr>
      <t>44.9</t>
    </r>
    <r>
      <rPr>
        <sz val="14"/>
        <rFont val="仿宋_GB2312"/>
        <family val="3"/>
      </rPr>
      <t>万平方米，引进工商银行河南省分行综合营业大楼、百瑞国际金融大厦、中信国际金融中心、中原证券大厦、方正</t>
    </r>
    <r>
      <rPr>
        <sz val="14"/>
        <rFont val="Times New Roman"/>
        <family val="1"/>
      </rPr>
      <t>(</t>
    </r>
    <r>
      <rPr>
        <sz val="14"/>
        <rFont val="仿宋_GB2312"/>
        <family val="3"/>
      </rPr>
      <t>郑州</t>
    </r>
    <r>
      <rPr>
        <sz val="14"/>
        <rFont val="Times New Roman"/>
        <family val="1"/>
      </rPr>
      <t>)</t>
    </r>
    <r>
      <rPr>
        <sz val="14"/>
        <rFont val="仿宋_GB2312"/>
        <family val="3"/>
      </rPr>
      <t>金融中心、郑州龙湖</t>
    </r>
    <r>
      <rPr>
        <sz val="14"/>
        <rFont val="Times New Roman"/>
        <family val="1"/>
      </rPr>
      <t>CBD</t>
    </r>
    <r>
      <rPr>
        <sz val="14"/>
        <rFont val="仿宋_GB2312"/>
        <family val="3"/>
      </rPr>
      <t>平安金融中心、中原信托金融大厦等</t>
    </r>
  </si>
  <si>
    <t>巩义市</t>
  </si>
  <si>
    <r>
      <t>总建筑面积</t>
    </r>
    <r>
      <rPr>
        <sz val="14"/>
        <color indexed="8"/>
        <rFont val="Times New Roman"/>
        <family val="1"/>
      </rPr>
      <t>60</t>
    </r>
    <r>
      <rPr>
        <sz val="14"/>
        <color indexed="8"/>
        <rFont val="仿宋_GB2312"/>
        <family val="3"/>
      </rPr>
      <t>万平方米，主要建设工业品交易中心、工业博览中心、物流配送中心、总部基地及金融、研发、商务等相关配套设施</t>
    </r>
  </si>
  <si>
    <r>
      <t>建设年出栏</t>
    </r>
    <r>
      <rPr>
        <sz val="14"/>
        <rFont val="Times New Roman"/>
        <family val="1"/>
      </rPr>
      <t>50</t>
    </r>
    <r>
      <rPr>
        <sz val="14"/>
        <rFont val="仿宋_GB2312"/>
        <family val="3"/>
      </rPr>
      <t>万头生猪配套设施、沼气发电站、利用畜禽粪便种植无公害蔬菜基地及深加工、年产包装制品</t>
    </r>
    <r>
      <rPr>
        <sz val="14"/>
        <rFont val="Times New Roman"/>
        <family val="1"/>
      </rPr>
      <t>60</t>
    </r>
    <r>
      <rPr>
        <sz val="14"/>
        <rFont val="仿宋_GB2312"/>
        <family val="3"/>
      </rPr>
      <t>万平方米、生猪屠宰等项目</t>
    </r>
  </si>
  <si>
    <r>
      <t>总建筑面积</t>
    </r>
    <r>
      <rPr>
        <sz val="14"/>
        <rFont val="Times New Roman"/>
        <family val="1"/>
      </rPr>
      <t>36</t>
    </r>
    <r>
      <rPr>
        <sz val="14"/>
        <rFont val="仿宋_GB2312"/>
        <family val="3"/>
      </rPr>
      <t>万平方米，主要建设核心检测区、认证区、食品及检测技术研究院、农产品检测技术研究院、中国农大支援中心、技术创新公共服务区等及配套设施</t>
    </r>
  </si>
  <si>
    <r>
      <t>一期总建筑面积</t>
    </r>
    <r>
      <rPr>
        <sz val="14"/>
        <rFont val="Times New Roman"/>
        <family val="1"/>
      </rPr>
      <t>18</t>
    </r>
    <r>
      <rPr>
        <sz val="14"/>
        <rFont val="仿宋_GB2312"/>
        <family val="3"/>
      </rPr>
      <t>万平方米，主要建设种子科研生产加工标准厂区，年加工生产玉米种子</t>
    </r>
    <r>
      <rPr>
        <sz val="14"/>
        <rFont val="Times New Roman"/>
        <family val="1"/>
      </rPr>
      <t>3.5</t>
    </r>
    <r>
      <rPr>
        <sz val="14"/>
        <rFont val="仿宋_GB2312"/>
        <family val="3"/>
      </rPr>
      <t>亿公斤、小麦种子</t>
    </r>
    <r>
      <rPr>
        <sz val="14"/>
        <rFont val="Times New Roman"/>
        <family val="1"/>
      </rPr>
      <t>5</t>
    </r>
    <r>
      <rPr>
        <sz val="14"/>
        <rFont val="仿宋_GB2312"/>
        <family val="3"/>
      </rPr>
      <t>亿公斤</t>
    </r>
  </si>
  <si>
    <r>
      <t>总库容</t>
    </r>
    <r>
      <rPr>
        <sz val="14"/>
        <rFont val="Times New Roman"/>
        <family val="1"/>
      </rPr>
      <t>1117</t>
    </r>
    <r>
      <rPr>
        <sz val="14"/>
        <rFont val="仿宋_GB2312"/>
        <family val="3"/>
      </rPr>
      <t>万立方米</t>
    </r>
  </si>
  <si>
    <r>
      <t>主要建设光伏温室大棚、冷库、面粉加工厂、三粉加工厂、养殖场、行政办公楼、</t>
    </r>
    <r>
      <rPr>
        <sz val="14"/>
        <rFont val="Times New Roman"/>
        <family val="1"/>
      </rPr>
      <t>JYPS</t>
    </r>
    <r>
      <rPr>
        <sz val="14"/>
        <rFont val="仿宋_GB2312"/>
        <family val="3"/>
      </rPr>
      <t>农林生态监控系统、园区灌溉及配套系统、人工湖面水系、科研综合大楼、冷链物流等</t>
    </r>
  </si>
  <si>
    <r>
      <t>内黄长江昊诚电力公司</t>
    </r>
    <r>
      <rPr>
        <sz val="14"/>
        <rFont val="Times New Roman"/>
        <family val="1"/>
      </rPr>
      <t>125MW</t>
    </r>
    <r>
      <rPr>
        <sz val="14"/>
        <rFont val="仿宋_GB2312"/>
        <family val="3"/>
      </rPr>
      <t>光伏农业产业园项目</t>
    </r>
  </si>
  <si>
    <r>
      <t>建设</t>
    </r>
    <r>
      <rPr>
        <sz val="14"/>
        <color indexed="8"/>
        <rFont val="Times New Roman"/>
        <family val="1"/>
      </rPr>
      <t>125MW</t>
    </r>
    <r>
      <rPr>
        <sz val="14"/>
        <color indexed="8"/>
        <rFont val="仿宋_GB2312"/>
        <family val="3"/>
      </rPr>
      <t>光伏并网电站</t>
    </r>
  </si>
  <si>
    <r>
      <t>辉县市</t>
    </r>
    <r>
      <rPr>
        <sz val="14"/>
        <rFont val="Times New Roman"/>
        <family val="1"/>
      </rPr>
      <t>120MW</t>
    </r>
    <r>
      <rPr>
        <sz val="14"/>
        <rFont val="仿宋_GB2312"/>
        <family val="3"/>
      </rPr>
      <t>光伏农业科技发电站项目</t>
    </r>
  </si>
  <si>
    <r>
      <t>光伏农业温室</t>
    </r>
    <r>
      <rPr>
        <sz val="14"/>
        <color indexed="8"/>
        <rFont val="Times New Roman"/>
        <family val="1"/>
      </rPr>
      <t>120</t>
    </r>
    <r>
      <rPr>
        <sz val="14"/>
        <color indexed="8"/>
        <rFont val="仿宋_GB2312"/>
        <family val="3"/>
      </rPr>
      <t>座，地面光伏电站及园区配套工程</t>
    </r>
  </si>
  <si>
    <r>
      <t>主要建设特色烟叶基地单元、烟农专业合作社、烟草文化展示中心、里川烟叶特色品牌，新型农村社区、循环经济链条、科技创新平台、</t>
    </r>
    <r>
      <rPr>
        <sz val="14"/>
        <rFont val="Times New Roman"/>
        <family val="1"/>
      </rPr>
      <t>“</t>
    </r>
    <r>
      <rPr>
        <sz val="14"/>
        <rFont val="仿宋_GB2312"/>
        <family val="3"/>
      </rPr>
      <t>双强</t>
    </r>
    <r>
      <rPr>
        <sz val="14"/>
        <rFont val="Times New Roman"/>
        <family val="1"/>
      </rPr>
      <t>”</t>
    </r>
    <r>
      <rPr>
        <sz val="14"/>
        <rFont val="仿宋_GB2312"/>
        <family val="3"/>
      </rPr>
      <t>型基层组织培训区</t>
    </r>
  </si>
  <si>
    <r>
      <t>建设智能温室</t>
    </r>
    <r>
      <rPr>
        <sz val="14"/>
        <color indexed="8"/>
        <rFont val="Times New Roman"/>
        <family val="1"/>
      </rPr>
      <t>40</t>
    </r>
    <r>
      <rPr>
        <sz val="14"/>
        <color indexed="8"/>
        <rFont val="仿宋_GB2312"/>
        <family val="3"/>
      </rPr>
      <t>万平方米，利用棚顶</t>
    </r>
    <r>
      <rPr>
        <sz val="14"/>
        <color indexed="8"/>
        <rFont val="Times New Roman"/>
        <family val="1"/>
      </rPr>
      <t>40</t>
    </r>
    <r>
      <rPr>
        <sz val="14"/>
        <color indexed="8"/>
        <rFont val="仿宋_GB2312"/>
        <family val="3"/>
      </rPr>
      <t>万平方米面积，建设</t>
    </r>
    <r>
      <rPr>
        <sz val="14"/>
        <color indexed="8"/>
        <rFont val="Times New Roman"/>
        <family val="1"/>
      </rPr>
      <t>20</t>
    </r>
    <r>
      <rPr>
        <sz val="14"/>
        <color indexed="8"/>
        <rFont val="仿宋_GB2312"/>
        <family val="3"/>
      </rPr>
      <t>兆瓦光伏发电站</t>
    </r>
  </si>
  <si>
    <r>
      <t>泰国正大集团</t>
    </r>
    <r>
      <rPr>
        <sz val="14"/>
        <rFont val="Times New Roman"/>
        <family val="1"/>
      </rPr>
      <t>100</t>
    </r>
    <r>
      <rPr>
        <sz val="14"/>
        <rFont val="仿宋_GB2312"/>
        <family val="3"/>
      </rPr>
      <t>万头现代化生猪产业链项目</t>
    </r>
  </si>
  <si>
    <r>
      <t>总库容</t>
    </r>
    <r>
      <rPr>
        <sz val="14"/>
        <rFont val="Times New Roman"/>
        <family val="1"/>
      </rPr>
      <t>12.37</t>
    </r>
    <r>
      <rPr>
        <sz val="14"/>
        <rFont val="仿宋_GB2312"/>
        <family val="3"/>
      </rPr>
      <t>亿立方米</t>
    </r>
  </si>
  <si>
    <r>
      <t>信阳市浉河区</t>
    </r>
    <r>
      <rPr>
        <sz val="14"/>
        <rFont val="Times New Roman"/>
        <family val="1"/>
      </rPr>
      <t xml:space="preserve"> </t>
    </r>
  </si>
  <si>
    <r>
      <t>郑州市轨道交通</t>
    </r>
    <r>
      <rPr>
        <sz val="14"/>
        <rFont val="Times New Roman"/>
        <family val="1"/>
      </rPr>
      <t>4</t>
    </r>
    <r>
      <rPr>
        <sz val="14"/>
        <rFont val="仿宋_GB2312"/>
        <family val="3"/>
      </rPr>
      <t>号线龙湖段市政配套工程土建施工</t>
    </r>
  </si>
  <si>
    <r>
      <t>长</t>
    </r>
    <r>
      <rPr>
        <sz val="14"/>
        <rFont val="Times New Roman"/>
        <family val="1"/>
      </rPr>
      <t>1.5</t>
    </r>
    <r>
      <rPr>
        <sz val="14"/>
        <rFont val="仿宋_GB2312"/>
        <family val="3"/>
      </rPr>
      <t>公里，主要包括龙湖岛站、鑫融路站及其它工程</t>
    </r>
  </si>
  <si>
    <r>
      <t>日供水</t>
    </r>
    <r>
      <rPr>
        <sz val="14"/>
        <rFont val="Times New Roman"/>
        <family val="1"/>
      </rPr>
      <t>40</t>
    </r>
    <r>
      <rPr>
        <sz val="14"/>
        <rFont val="仿宋_GB2312"/>
        <family val="3"/>
      </rPr>
      <t>万吨及配套管网建设</t>
    </r>
  </si>
  <si>
    <r>
      <t>建设</t>
    </r>
    <r>
      <rPr>
        <sz val="14"/>
        <rFont val="Times New Roman"/>
        <family val="1"/>
      </rPr>
      <t>172</t>
    </r>
    <r>
      <rPr>
        <sz val="14"/>
        <rFont val="仿宋_GB2312"/>
        <family val="3"/>
      </rPr>
      <t>条市政道路，全长</t>
    </r>
    <r>
      <rPr>
        <sz val="14"/>
        <rFont val="Times New Roman"/>
        <family val="1"/>
      </rPr>
      <t>495.2</t>
    </r>
    <r>
      <rPr>
        <sz val="14"/>
        <rFont val="仿宋_GB2312"/>
        <family val="3"/>
      </rPr>
      <t>公里</t>
    </r>
  </si>
  <si>
    <r>
      <t>建设园区内</t>
    </r>
    <r>
      <rPr>
        <sz val="14"/>
        <color indexed="8"/>
        <rFont val="Times New Roman"/>
        <family val="1"/>
      </rPr>
      <t>40</t>
    </r>
    <r>
      <rPr>
        <sz val="14"/>
        <color indexed="8"/>
        <rFont val="仿宋_GB2312"/>
        <family val="3"/>
      </rPr>
      <t>条道路，总长度为</t>
    </r>
    <r>
      <rPr>
        <sz val="14"/>
        <color indexed="8"/>
        <rFont val="Times New Roman"/>
        <family val="1"/>
      </rPr>
      <t>125</t>
    </r>
    <r>
      <rPr>
        <sz val="14"/>
        <color indexed="8"/>
        <rFont val="仿宋_GB2312"/>
        <family val="3"/>
      </rPr>
      <t>公里，同步建设地下管网、生态廊道、绿化照明等市政工程，并配套建设中小学</t>
    </r>
  </si>
  <si>
    <r>
      <t>全长</t>
    </r>
    <r>
      <rPr>
        <sz val="14"/>
        <rFont val="Times New Roman"/>
        <family val="1"/>
      </rPr>
      <t>9.544</t>
    </r>
    <r>
      <rPr>
        <sz val="14"/>
        <rFont val="仿宋_GB2312"/>
        <family val="3"/>
      </rPr>
      <t>公里，道路标准段红线宽</t>
    </r>
    <r>
      <rPr>
        <sz val="14"/>
        <rFont val="Times New Roman"/>
        <family val="1"/>
      </rPr>
      <t>60</t>
    </r>
    <r>
      <rPr>
        <sz val="14"/>
        <rFont val="仿宋_GB2312"/>
        <family val="3"/>
      </rPr>
      <t>米</t>
    </r>
  </si>
  <si>
    <r>
      <t>郑州市紫荆山南路</t>
    </r>
    <r>
      <rPr>
        <sz val="14"/>
        <rFont val="Times New Roman"/>
        <family val="1"/>
      </rPr>
      <t>(</t>
    </r>
    <r>
      <rPr>
        <sz val="14"/>
        <rFont val="仿宋_GB2312"/>
        <family val="3"/>
      </rPr>
      <t>航海东路</t>
    </r>
    <r>
      <rPr>
        <sz val="14"/>
        <rFont val="Times New Roman"/>
        <family val="1"/>
      </rPr>
      <t>-</t>
    </r>
    <r>
      <rPr>
        <sz val="14"/>
        <rFont val="仿宋_GB2312"/>
        <family val="3"/>
      </rPr>
      <t>龙湖镇建设路</t>
    </r>
    <r>
      <rPr>
        <sz val="14"/>
        <rFont val="Times New Roman"/>
        <family val="1"/>
      </rPr>
      <t>)</t>
    </r>
    <r>
      <rPr>
        <sz val="14"/>
        <rFont val="仿宋_GB2312"/>
        <family val="3"/>
      </rPr>
      <t>道路工程</t>
    </r>
  </si>
  <si>
    <r>
      <t>全长</t>
    </r>
    <r>
      <rPr>
        <sz val="14"/>
        <rFont val="Times New Roman"/>
        <family val="1"/>
      </rPr>
      <t>10.8</t>
    </r>
    <r>
      <rPr>
        <sz val="14"/>
        <rFont val="仿宋_GB2312"/>
        <family val="3"/>
      </rPr>
      <t>公里，规划红线宽</t>
    </r>
    <r>
      <rPr>
        <sz val="14"/>
        <rFont val="Times New Roman"/>
        <family val="1"/>
      </rPr>
      <t>50-100</t>
    </r>
    <r>
      <rPr>
        <sz val="14"/>
        <rFont val="仿宋_GB2312"/>
        <family val="3"/>
      </rPr>
      <t>米</t>
    </r>
  </si>
  <si>
    <r>
      <t>郑州市轨道交通</t>
    </r>
    <r>
      <rPr>
        <sz val="14"/>
        <rFont val="Times New Roman"/>
        <family val="1"/>
      </rPr>
      <t>2</t>
    </r>
    <r>
      <rPr>
        <sz val="14"/>
        <rFont val="仿宋_GB2312"/>
        <family val="3"/>
      </rPr>
      <t>号线一期工程及郑州市南四环站至郑州南站城郊铁路工程一期</t>
    </r>
  </si>
  <si>
    <r>
      <t>郑州市轨道交通</t>
    </r>
    <r>
      <rPr>
        <sz val="14"/>
        <rFont val="Times New Roman"/>
        <family val="1"/>
      </rPr>
      <t>5</t>
    </r>
    <r>
      <rPr>
        <sz val="14"/>
        <rFont val="仿宋_GB2312"/>
        <family val="3"/>
      </rPr>
      <t>号线工程</t>
    </r>
    <r>
      <rPr>
        <sz val="14"/>
        <rFont val="Times New Roman"/>
        <family val="1"/>
      </rPr>
      <t xml:space="preserve">  </t>
    </r>
  </si>
  <si>
    <r>
      <t>郑州市轨道交通</t>
    </r>
    <r>
      <rPr>
        <sz val="14"/>
        <rFont val="Times New Roman"/>
        <family val="1"/>
      </rPr>
      <t>3</t>
    </r>
    <r>
      <rPr>
        <sz val="14"/>
        <rFont val="仿宋_GB2312"/>
        <family val="3"/>
      </rPr>
      <t>号线一期工程</t>
    </r>
    <r>
      <rPr>
        <sz val="14"/>
        <rFont val="Times New Roman"/>
        <family val="1"/>
      </rPr>
      <t xml:space="preserve">  </t>
    </r>
  </si>
  <si>
    <r>
      <t>25.2</t>
    </r>
    <r>
      <rPr>
        <sz val="14"/>
        <rFont val="仿宋_GB2312"/>
        <family val="3"/>
      </rPr>
      <t>公里，工程为新柳路站至航海东路站段，设车站</t>
    </r>
    <r>
      <rPr>
        <sz val="14"/>
        <rFont val="Times New Roman"/>
        <family val="1"/>
      </rPr>
      <t>21</t>
    </r>
    <r>
      <rPr>
        <sz val="14"/>
        <rFont val="仿宋_GB2312"/>
        <family val="3"/>
      </rPr>
      <t>座，车辆段</t>
    </r>
    <r>
      <rPr>
        <sz val="14"/>
        <rFont val="Times New Roman"/>
        <family val="1"/>
      </rPr>
      <t>1</t>
    </r>
    <r>
      <rPr>
        <sz val="14"/>
        <rFont val="仿宋_GB2312"/>
        <family val="3"/>
      </rPr>
      <t>座、停车场一座</t>
    </r>
  </si>
  <si>
    <r>
      <t>郑州市轨道交通</t>
    </r>
    <r>
      <rPr>
        <sz val="14"/>
        <rFont val="Times New Roman"/>
        <family val="1"/>
      </rPr>
      <t>1</t>
    </r>
    <r>
      <rPr>
        <sz val="14"/>
        <rFont val="仿宋_GB2312"/>
        <family val="3"/>
      </rPr>
      <t>号线二期及一期扫尾工程</t>
    </r>
  </si>
  <si>
    <r>
      <t>9.9</t>
    </r>
    <r>
      <rPr>
        <sz val="14"/>
        <rFont val="仿宋_GB2312"/>
        <family val="3"/>
      </rPr>
      <t>公里，二期工程分东西两段，西段线路起于河工大站，止于一期工程起点凯旋路站</t>
    </r>
  </si>
  <si>
    <r>
      <t>日处理</t>
    </r>
    <r>
      <rPr>
        <sz val="14"/>
        <rFont val="Times New Roman"/>
        <family val="1"/>
      </rPr>
      <t>30</t>
    </r>
    <r>
      <rPr>
        <sz val="14"/>
        <rFont val="仿宋_GB2312"/>
        <family val="3"/>
      </rPr>
      <t>万吨、水源地及配套管网等</t>
    </r>
  </si>
  <si>
    <r>
      <t>新开工</t>
    </r>
    <r>
      <rPr>
        <sz val="14"/>
        <rFont val="Times New Roman"/>
        <family val="1"/>
      </rPr>
      <t>64</t>
    </r>
    <r>
      <rPr>
        <sz val="14"/>
        <rFont val="仿宋_GB2312"/>
        <family val="3"/>
      </rPr>
      <t>万套，基本建成</t>
    </r>
    <r>
      <rPr>
        <sz val="14"/>
        <rFont val="Times New Roman"/>
        <family val="1"/>
      </rPr>
      <t>27</t>
    </r>
    <r>
      <rPr>
        <sz val="14"/>
        <rFont val="仿宋_GB2312"/>
        <family val="3"/>
      </rPr>
      <t>万套</t>
    </r>
  </si>
  <si>
    <r>
      <t>洛阳轨道交通</t>
    </r>
    <r>
      <rPr>
        <sz val="14"/>
        <rFont val="Times New Roman"/>
        <family val="1"/>
      </rPr>
      <t>1</t>
    </r>
    <r>
      <rPr>
        <sz val="14"/>
        <rFont val="仿宋_GB2312"/>
        <family val="3"/>
      </rPr>
      <t>号线项目</t>
    </r>
  </si>
  <si>
    <r>
      <t>全长</t>
    </r>
    <r>
      <rPr>
        <sz val="14"/>
        <rFont val="Times New Roman"/>
        <family val="1"/>
      </rPr>
      <t>22.9</t>
    </r>
    <r>
      <rPr>
        <sz val="14"/>
        <rFont val="仿宋_GB2312"/>
        <family val="3"/>
      </rPr>
      <t>公里</t>
    </r>
  </si>
  <si>
    <r>
      <t>日处理污水</t>
    </r>
    <r>
      <rPr>
        <sz val="14"/>
        <color indexed="8"/>
        <rFont val="Times New Roman"/>
        <family val="1"/>
      </rPr>
      <t>10</t>
    </r>
    <r>
      <rPr>
        <sz val="14"/>
        <color indexed="8"/>
        <rFont val="仿宋_GB2312"/>
        <family val="3"/>
      </rPr>
      <t>万吨及相关配套设施</t>
    </r>
  </si>
  <si>
    <r>
      <t>日处理污水</t>
    </r>
    <r>
      <rPr>
        <sz val="14"/>
        <color indexed="8"/>
        <rFont val="Times New Roman"/>
        <family val="1"/>
      </rPr>
      <t>60</t>
    </r>
    <r>
      <rPr>
        <sz val="14"/>
        <color indexed="8"/>
        <rFont val="仿宋_GB2312"/>
        <family val="3"/>
      </rPr>
      <t>万吨，配套建设污泥消化及污泥处理设施</t>
    </r>
  </si>
  <si>
    <r>
      <t>日处理污水</t>
    </r>
    <r>
      <rPr>
        <sz val="14"/>
        <color indexed="8"/>
        <rFont val="Times New Roman"/>
        <family val="1"/>
      </rPr>
      <t>30</t>
    </r>
    <r>
      <rPr>
        <sz val="14"/>
        <color indexed="8"/>
        <rFont val="仿宋_GB2312"/>
        <family val="3"/>
      </rPr>
      <t>万吨、配套建设消化工程及污泥干化工程</t>
    </r>
  </si>
  <si>
    <r>
      <t>总建筑面积为</t>
    </r>
    <r>
      <rPr>
        <sz val="14"/>
        <color indexed="8"/>
        <rFont val="Times New Roman"/>
        <family val="1"/>
      </rPr>
      <t>5.72</t>
    </r>
    <r>
      <rPr>
        <sz val="14"/>
        <color indexed="8"/>
        <rFont val="仿宋_GB2312"/>
        <family val="3"/>
      </rPr>
      <t>万平方米，主要建设南水北调中线工程渠首环境监测中心、应急中心、督察中心、信息中心、研发中心、成果展示中心共</t>
    </r>
    <r>
      <rPr>
        <sz val="14"/>
        <color indexed="8"/>
        <rFont val="Times New Roman"/>
        <family val="1"/>
      </rPr>
      <t>6</t>
    </r>
    <r>
      <rPr>
        <sz val="14"/>
        <color indexed="8"/>
        <rFont val="仿宋_GB2312"/>
        <family val="3"/>
      </rPr>
      <t>个基本功能工程</t>
    </r>
  </si>
  <si>
    <r>
      <t>污水、垃圾处理设施打捆续建项目</t>
    </r>
    <r>
      <rPr>
        <sz val="14"/>
        <color indexed="8"/>
        <rFont val="Times New Roman"/>
        <family val="1"/>
      </rPr>
      <t xml:space="preserve"> </t>
    </r>
  </si>
  <si>
    <r>
      <t>污水处理项目计划竣工</t>
    </r>
    <r>
      <rPr>
        <sz val="14"/>
        <color indexed="8"/>
        <rFont val="Times New Roman"/>
        <family val="1"/>
      </rPr>
      <t>15</t>
    </r>
    <r>
      <rPr>
        <sz val="14"/>
        <color indexed="8"/>
        <rFont val="仿宋_GB2312"/>
        <family val="3"/>
      </rPr>
      <t>个、续建</t>
    </r>
    <r>
      <rPr>
        <sz val="14"/>
        <color indexed="8"/>
        <rFont val="Times New Roman"/>
        <family val="1"/>
      </rPr>
      <t>11</t>
    </r>
    <r>
      <rPr>
        <sz val="14"/>
        <color indexed="8"/>
        <rFont val="仿宋_GB2312"/>
        <family val="3"/>
      </rPr>
      <t>个、新开工</t>
    </r>
    <r>
      <rPr>
        <sz val="14"/>
        <color indexed="8"/>
        <rFont val="Times New Roman"/>
        <family val="1"/>
      </rPr>
      <t>9</t>
    </r>
    <r>
      <rPr>
        <sz val="14"/>
        <color indexed="8"/>
        <rFont val="仿宋_GB2312"/>
        <family val="3"/>
      </rPr>
      <t>个，垃圾处理项目计划竣工</t>
    </r>
    <r>
      <rPr>
        <sz val="14"/>
        <color indexed="8"/>
        <rFont val="Times New Roman"/>
        <family val="1"/>
      </rPr>
      <t>11</t>
    </r>
    <r>
      <rPr>
        <sz val="14"/>
        <color indexed="8"/>
        <rFont val="仿宋_GB2312"/>
        <family val="3"/>
      </rPr>
      <t>个、续建</t>
    </r>
    <r>
      <rPr>
        <sz val="14"/>
        <color indexed="8"/>
        <rFont val="Times New Roman"/>
        <family val="1"/>
      </rPr>
      <t>3</t>
    </r>
    <r>
      <rPr>
        <sz val="14"/>
        <color indexed="8"/>
        <rFont val="仿宋_GB2312"/>
        <family val="3"/>
      </rPr>
      <t>个、新开工</t>
    </r>
    <r>
      <rPr>
        <sz val="14"/>
        <color indexed="8"/>
        <rFont val="Times New Roman"/>
        <family val="1"/>
      </rPr>
      <t>11</t>
    </r>
    <r>
      <rPr>
        <sz val="14"/>
        <color indexed="8"/>
        <rFont val="仿宋_GB2312"/>
        <family val="3"/>
      </rPr>
      <t>个。污水管网</t>
    </r>
    <r>
      <rPr>
        <sz val="14"/>
        <color indexed="8"/>
        <rFont val="Times New Roman"/>
        <family val="1"/>
      </rPr>
      <t>675</t>
    </r>
    <r>
      <rPr>
        <sz val="14"/>
        <color indexed="8"/>
        <rFont val="仿宋_GB2312"/>
        <family val="3"/>
      </rPr>
      <t>公里，污水处理能力</t>
    </r>
    <r>
      <rPr>
        <sz val="14"/>
        <color indexed="8"/>
        <rFont val="Times New Roman"/>
        <family val="1"/>
      </rPr>
      <t>64</t>
    </r>
    <r>
      <rPr>
        <sz val="14"/>
        <color indexed="8"/>
        <rFont val="仿宋_GB2312"/>
        <family val="3"/>
      </rPr>
      <t>万吨</t>
    </r>
    <r>
      <rPr>
        <sz val="14"/>
        <color indexed="8"/>
        <rFont val="Times New Roman"/>
        <family val="1"/>
      </rPr>
      <t>/</t>
    </r>
    <r>
      <rPr>
        <sz val="14"/>
        <color indexed="8"/>
        <rFont val="仿宋_GB2312"/>
        <family val="3"/>
      </rPr>
      <t>日；垃圾转运能力</t>
    </r>
    <r>
      <rPr>
        <sz val="14"/>
        <color indexed="8"/>
        <rFont val="Times New Roman"/>
        <family val="1"/>
      </rPr>
      <t>3054</t>
    </r>
    <r>
      <rPr>
        <sz val="14"/>
        <color indexed="8"/>
        <rFont val="仿宋_GB2312"/>
        <family val="3"/>
      </rPr>
      <t>吨</t>
    </r>
    <r>
      <rPr>
        <sz val="14"/>
        <color indexed="8"/>
        <rFont val="Times New Roman"/>
        <family val="1"/>
      </rPr>
      <t>/</t>
    </r>
    <r>
      <rPr>
        <sz val="14"/>
        <color indexed="8"/>
        <rFont val="仿宋_GB2312"/>
        <family val="3"/>
      </rPr>
      <t>日，垃圾渗滤液处理能力</t>
    </r>
    <r>
      <rPr>
        <sz val="14"/>
        <color indexed="8"/>
        <rFont val="Times New Roman"/>
        <family val="1"/>
      </rPr>
      <t>460</t>
    </r>
    <r>
      <rPr>
        <sz val="14"/>
        <color indexed="8"/>
        <rFont val="仿宋_GB2312"/>
        <family val="3"/>
      </rPr>
      <t>吨</t>
    </r>
    <r>
      <rPr>
        <sz val="14"/>
        <color indexed="8"/>
        <rFont val="Times New Roman"/>
        <family val="1"/>
      </rPr>
      <t>/</t>
    </r>
    <r>
      <rPr>
        <sz val="14"/>
        <color indexed="8"/>
        <rFont val="仿宋_GB2312"/>
        <family val="3"/>
      </rPr>
      <t>日，垃圾处理能力</t>
    </r>
    <r>
      <rPr>
        <sz val="14"/>
        <color indexed="8"/>
        <rFont val="Times New Roman"/>
        <family val="1"/>
      </rPr>
      <t>1219</t>
    </r>
    <r>
      <rPr>
        <sz val="14"/>
        <color indexed="8"/>
        <rFont val="仿宋_GB2312"/>
        <family val="3"/>
      </rPr>
      <t>吨</t>
    </r>
    <r>
      <rPr>
        <sz val="14"/>
        <color indexed="8"/>
        <rFont val="Times New Roman"/>
        <family val="1"/>
      </rPr>
      <t>/</t>
    </r>
    <r>
      <rPr>
        <sz val="14"/>
        <color indexed="8"/>
        <rFont val="仿宋_GB2312"/>
        <family val="3"/>
      </rPr>
      <t>日</t>
    </r>
  </si>
  <si>
    <r>
      <t>总建筑面积</t>
    </r>
    <r>
      <rPr>
        <sz val="14"/>
        <color indexed="8"/>
        <rFont val="Times New Roman"/>
        <family val="1"/>
      </rPr>
      <t>14</t>
    </r>
    <r>
      <rPr>
        <sz val="14"/>
        <color indexed="8"/>
        <rFont val="仿宋_GB2312"/>
        <family val="3"/>
      </rPr>
      <t>万平方米，年产</t>
    </r>
    <r>
      <rPr>
        <sz val="14"/>
        <color indexed="8"/>
        <rFont val="Times New Roman"/>
        <family val="1"/>
      </rPr>
      <t>150</t>
    </r>
    <r>
      <rPr>
        <sz val="14"/>
        <color indexed="8"/>
        <rFont val="仿宋_GB2312"/>
        <family val="3"/>
      </rPr>
      <t>套干法脱硫、低温除尘及湿式除尘大型机组</t>
    </r>
  </si>
  <si>
    <r>
      <t>共</t>
    </r>
    <r>
      <rPr>
        <sz val="14"/>
        <color indexed="8"/>
        <rFont val="Times New Roman"/>
        <family val="1"/>
      </rPr>
      <t>181</t>
    </r>
    <r>
      <rPr>
        <sz val="14"/>
        <color indexed="8"/>
        <rFont val="仿宋_GB2312"/>
        <family val="3"/>
      </rPr>
      <t>个项目，其中污水处理项目</t>
    </r>
    <r>
      <rPr>
        <sz val="14"/>
        <color indexed="8"/>
        <rFont val="Times New Roman"/>
        <family val="1"/>
      </rPr>
      <t>38</t>
    </r>
    <r>
      <rPr>
        <sz val="14"/>
        <color indexed="8"/>
        <rFont val="仿宋_GB2312"/>
        <family val="3"/>
      </rPr>
      <t>个，污水处理能力</t>
    </r>
    <r>
      <rPr>
        <sz val="14"/>
        <color indexed="8"/>
        <rFont val="Times New Roman"/>
        <family val="1"/>
      </rPr>
      <t>4.75</t>
    </r>
    <r>
      <rPr>
        <sz val="14"/>
        <color indexed="8"/>
        <rFont val="仿宋_GB2312"/>
        <family val="3"/>
      </rPr>
      <t>万吨</t>
    </r>
    <r>
      <rPr>
        <sz val="14"/>
        <color indexed="8"/>
        <rFont val="Times New Roman"/>
        <family val="1"/>
      </rPr>
      <t>/</t>
    </r>
    <r>
      <rPr>
        <sz val="14"/>
        <color indexed="8"/>
        <rFont val="仿宋_GB2312"/>
        <family val="3"/>
      </rPr>
      <t>日，污水管网</t>
    </r>
    <r>
      <rPr>
        <sz val="14"/>
        <color indexed="8"/>
        <rFont val="Times New Roman"/>
        <family val="1"/>
      </rPr>
      <t>363.849</t>
    </r>
    <r>
      <rPr>
        <sz val="14"/>
        <color indexed="8"/>
        <rFont val="仿宋_GB2312"/>
        <family val="3"/>
      </rPr>
      <t>公里；垃圾处理项目</t>
    </r>
    <r>
      <rPr>
        <sz val="14"/>
        <color indexed="8"/>
        <rFont val="Times New Roman"/>
        <family val="1"/>
      </rPr>
      <t>40</t>
    </r>
    <r>
      <rPr>
        <sz val="14"/>
        <color indexed="8"/>
        <rFont val="仿宋_GB2312"/>
        <family val="3"/>
      </rPr>
      <t>个，垃圾处理能力</t>
    </r>
    <r>
      <rPr>
        <sz val="14"/>
        <color indexed="8"/>
        <rFont val="Times New Roman"/>
        <family val="1"/>
      </rPr>
      <t>1303</t>
    </r>
    <r>
      <rPr>
        <sz val="14"/>
        <color indexed="8"/>
        <rFont val="仿宋_GB2312"/>
        <family val="3"/>
      </rPr>
      <t>吨</t>
    </r>
    <r>
      <rPr>
        <sz val="14"/>
        <color indexed="8"/>
        <rFont val="Times New Roman"/>
        <family val="1"/>
      </rPr>
      <t>/</t>
    </r>
    <r>
      <rPr>
        <sz val="14"/>
        <color indexed="8"/>
        <rFont val="仿宋_GB2312"/>
        <family val="3"/>
      </rPr>
      <t>日，总库容</t>
    </r>
    <r>
      <rPr>
        <sz val="14"/>
        <color indexed="8"/>
        <rFont val="Times New Roman"/>
        <family val="1"/>
      </rPr>
      <t>660.41</t>
    </r>
    <r>
      <rPr>
        <sz val="14"/>
        <color indexed="8"/>
        <rFont val="仿宋_GB2312"/>
        <family val="3"/>
      </rPr>
      <t>万方；工业点源项目</t>
    </r>
    <r>
      <rPr>
        <sz val="14"/>
        <color indexed="8"/>
        <rFont val="Times New Roman"/>
        <family val="1"/>
      </rPr>
      <t>50</t>
    </r>
    <r>
      <rPr>
        <sz val="14"/>
        <color indexed="8"/>
        <rFont val="仿宋_GB2312"/>
        <family val="3"/>
      </rPr>
      <t>个；入河排污口整治项目</t>
    </r>
    <r>
      <rPr>
        <sz val="14"/>
        <color indexed="8"/>
        <rFont val="Times New Roman"/>
        <family val="1"/>
      </rPr>
      <t>10</t>
    </r>
    <r>
      <rPr>
        <sz val="14"/>
        <color indexed="8"/>
        <rFont val="仿宋_GB2312"/>
        <family val="3"/>
      </rPr>
      <t>个；水环境监测能力项目</t>
    </r>
    <r>
      <rPr>
        <sz val="14"/>
        <color indexed="8"/>
        <rFont val="Times New Roman"/>
        <family val="1"/>
      </rPr>
      <t>10</t>
    </r>
    <r>
      <rPr>
        <sz val="14"/>
        <color indexed="8"/>
        <rFont val="仿宋_GB2312"/>
        <family val="3"/>
      </rPr>
      <t>个；水土保持项目</t>
    </r>
    <r>
      <rPr>
        <sz val="14"/>
        <color indexed="8"/>
        <rFont val="Times New Roman"/>
        <family val="1"/>
      </rPr>
      <t>12</t>
    </r>
    <r>
      <rPr>
        <sz val="14"/>
        <color indexed="8"/>
        <rFont val="仿宋_GB2312"/>
        <family val="3"/>
      </rPr>
      <t>个；库周生态隔离带项目</t>
    </r>
    <r>
      <rPr>
        <sz val="14"/>
        <color indexed="8"/>
        <rFont val="Times New Roman"/>
        <family val="1"/>
      </rPr>
      <t>5</t>
    </r>
    <r>
      <rPr>
        <sz val="14"/>
        <color indexed="8"/>
        <rFont val="仿宋_GB2312"/>
        <family val="3"/>
      </rPr>
      <t>个；农业面源治理项目</t>
    </r>
    <r>
      <rPr>
        <sz val="14"/>
        <color indexed="8"/>
        <rFont val="Times New Roman"/>
        <family val="1"/>
      </rPr>
      <t>3</t>
    </r>
    <r>
      <rPr>
        <sz val="14"/>
        <color indexed="8"/>
        <rFont val="仿宋_GB2312"/>
        <family val="3"/>
      </rPr>
      <t>个；尾矿库治理项目</t>
    </r>
    <r>
      <rPr>
        <sz val="14"/>
        <color indexed="8"/>
        <rFont val="Times New Roman"/>
        <family val="1"/>
      </rPr>
      <t>9</t>
    </r>
    <r>
      <rPr>
        <sz val="14"/>
        <color indexed="8"/>
        <rFont val="仿宋_GB2312"/>
        <family val="3"/>
      </rPr>
      <t>个；重污染河道内源治理项目</t>
    </r>
    <r>
      <rPr>
        <sz val="14"/>
        <color indexed="8"/>
        <rFont val="Times New Roman"/>
        <family val="1"/>
      </rPr>
      <t>2</t>
    </r>
    <r>
      <rPr>
        <sz val="14"/>
        <color indexed="8"/>
        <rFont val="仿宋_GB2312"/>
        <family val="3"/>
      </rPr>
      <t>个</t>
    </r>
  </si>
  <si>
    <r>
      <t>总建筑面积</t>
    </r>
    <r>
      <rPr>
        <sz val="14"/>
        <rFont val="Times New Roman"/>
        <family val="1"/>
      </rPr>
      <t>19.97</t>
    </r>
    <r>
      <rPr>
        <sz val="14"/>
        <rFont val="仿宋_GB2312"/>
        <family val="3"/>
      </rPr>
      <t>万平方米，主要建设教学楼、学生宿舍、食堂、办公楼、图书馆、风雨球场、实验楼、艺术楼、活动中心、附属用房、基础设施等</t>
    </r>
  </si>
  <si>
    <r>
      <t>郑州科技学院扩建工程</t>
    </r>
    <r>
      <rPr>
        <sz val="14"/>
        <rFont val="Times New Roman"/>
        <family val="1"/>
      </rPr>
      <t>(</t>
    </r>
    <r>
      <rPr>
        <sz val="14"/>
        <rFont val="仿宋_GB2312"/>
        <family val="3"/>
      </rPr>
      <t>二期</t>
    </r>
    <r>
      <rPr>
        <sz val="14"/>
        <rFont val="Times New Roman"/>
        <family val="1"/>
      </rPr>
      <t>)</t>
    </r>
    <r>
      <rPr>
        <sz val="14"/>
        <rFont val="仿宋_GB2312"/>
        <family val="3"/>
      </rPr>
      <t>建设项目</t>
    </r>
  </si>
  <si>
    <r>
      <t>总建筑规模</t>
    </r>
    <r>
      <rPr>
        <sz val="14"/>
        <rFont val="Times New Roman"/>
        <family val="1"/>
      </rPr>
      <t>15.8</t>
    </r>
    <r>
      <rPr>
        <sz val="14"/>
        <rFont val="仿宋_GB2312"/>
        <family val="3"/>
      </rPr>
      <t>万平方米，主要建设教学楼、宿舍楼、办公楼、后勤楼等</t>
    </r>
  </si>
  <si>
    <r>
      <t>总建筑面积</t>
    </r>
    <r>
      <rPr>
        <sz val="14"/>
        <rFont val="Times New Roman"/>
        <family val="1"/>
      </rPr>
      <t>16.5</t>
    </r>
    <r>
      <rPr>
        <sz val="14"/>
        <rFont val="仿宋_GB2312"/>
        <family val="3"/>
      </rPr>
      <t>万平方米，主要建设体育场、体育馆、游泳馆、全民健身中心等</t>
    </r>
  </si>
  <si>
    <r>
      <t>总建筑面积</t>
    </r>
    <r>
      <rPr>
        <sz val="14"/>
        <rFont val="Times New Roman"/>
        <family val="1"/>
      </rPr>
      <t>1.5</t>
    </r>
    <r>
      <rPr>
        <sz val="14"/>
        <rFont val="仿宋_GB2312"/>
        <family val="3"/>
      </rPr>
      <t>万平方米，主要建设游泳池、健身厅、乒乓球厅、羽毛球厅、地球厅等</t>
    </r>
  </si>
  <si>
    <r>
      <t>总建筑面积</t>
    </r>
    <r>
      <rPr>
        <sz val="14"/>
        <rFont val="Times New Roman"/>
        <family val="1"/>
      </rPr>
      <t>4.6</t>
    </r>
    <r>
      <rPr>
        <sz val="14"/>
        <rFont val="仿宋_GB2312"/>
        <family val="3"/>
      </rPr>
      <t>万平方米</t>
    </r>
  </si>
  <si>
    <r>
      <t>总建筑面积</t>
    </r>
    <r>
      <rPr>
        <sz val="14"/>
        <rFont val="Times New Roman"/>
        <family val="1"/>
      </rPr>
      <t>15</t>
    </r>
    <r>
      <rPr>
        <sz val="14"/>
        <rFont val="仿宋_GB2312"/>
        <family val="3"/>
      </rPr>
      <t>万平方米，主要建设标准馆、计量馆、食品、工业产品、计量检定测试实验室、特种设备安全检测实验室、组织机构代码中心、信息中心、</t>
    </r>
    <r>
      <rPr>
        <sz val="14"/>
        <rFont val="Times New Roman"/>
        <family val="1"/>
      </rPr>
      <t>12365</t>
    </r>
    <r>
      <rPr>
        <sz val="14"/>
        <rFont val="仿宋_GB2312"/>
        <family val="3"/>
      </rPr>
      <t>中心、质量安全预警应急指挥中心、许可证审查中心等</t>
    </r>
  </si>
  <si>
    <r>
      <t>河南电力规划检测试验基地</t>
    </r>
    <r>
      <rPr>
        <sz val="14"/>
        <rFont val="Times New Roman"/>
        <family val="1"/>
      </rPr>
      <t>1</t>
    </r>
    <r>
      <rPr>
        <sz val="14"/>
        <rFont val="仿宋_GB2312"/>
        <family val="3"/>
      </rPr>
      <t>号楼项目</t>
    </r>
  </si>
  <si>
    <r>
      <t>总建筑面积</t>
    </r>
    <r>
      <rPr>
        <sz val="14"/>
        <rFont val="Times New Roman"/>
        <family val="1"/>
      </rPr>
      <t>5</t>
    </r>
    <r>
      <rPr>
        <sz val="14"/>
        <rFont val="仿宋_GB2312"/>
        <family val="3"/>
      </rPr>
      <t>万平方米</t>
    </r>
  </si>
  <si>
    <r>
      <t>总建筑面积</t>
    </r>
    <r>
      <rPr>
        <sz val="14"/>
        <rFont val="Times New Roman"/>
        <family val="1"/>
      </rPr>
      <t>5.2</t>
    </r>
    <r>
      <rPr>
        <sz val="14"/>
        <rFont val="仿宋_GB2312"/>
        <family val="3"/>
      </rPr>
      <t>万平方米，主要建设省食品药品检验所、认证中心、评价中心，省医疗器械检验所、食品监督所等</t>
    </r>
  </si>
  <si>
    <r>
      <t>总建筑面积</t>
    </r>
    <r>
      <rPr>
        <sz val="14"/>
        <rFont val="Times New Roman"/>
        <family val="1"/>
      </rPr>
      <t>3.6</t>
    </r>
    <r>
      <rPr>
        <sz val="14"/>
        <rFont val="仿宋_GB2312"/>
        <family val="3"/>
      </rPr>
      <t>万平方米，主要完成民主党派大楼、民主党派参政议政服务中心等</t>
    </r>
  </si>
  <si>
    <r>
      <t>河南省国家保密局</t>
    </r>
    <r>
      <rPr>
        <sz val="14"/>
        <rFont val="Times New Roman"/>
        <family val="1"/>
      </rPr>
      <t>“1015”</t>
    </r>
    <r>
      <rPr>
        <sz val="14"/>
        <rFont val="仿宋_GB2312"/>
        <family val="3"/>
      </rPr>
      <t>工程</t>
    </r>
  </si>
  <si>
    <r>
      <t>总建筑面积</t>
    </r>
    <r>
      <rPr>
        <sz val="14"/>
        <rFont val="Times New Roman"/>
        <family val="1"/>
      </rPr>
      <t>1.7</t>
    </r>
    <r>
      <rPr>
        <sz val="14"/>
        <rFont val="仿宋_GB2312"/>
        <family val="3"/>
      </rPr>
      <t>万平方米</t>
    </r>
  </si>
  <si>
    <r>
      <t>总建筑面积</t>
    </r>
    <r>
      <rPr>
        <sz val="14"/>
        <rFont val="Times New Roman"/>
        <family val="1"/>
      </rPr>
      <t>1.4</t>
    </r>
    <r>
      <rPr>
        <sz val="14"/>
        <rFont val="仿宋_GB2312"/>
        <family val="3"/>
      </rPr>
      <t>万平方米，主要建设办公楼、物资综合库及附属用房等</t>
    </r>
  </si>
  <si>
    <r>
      <t>总建设面积</t>
    </r>
    <r>
      <rPr>
        <sz val="14"/>
        <rFont val="Times New Roman"/>
        <family val="1"/>
      </rPr>
      <t>98</t>
    </r>
    <r>
      <rPr>
        <sz val="14"/>
        <rFont val="仿宋_GB2312"/>
        <family val="3"/>
      </rPr>
      <t>万平方米，主要建设教学实验楼、学生宿舍、食堂、图书信息中心等</t>
    </r>
  </si>
  <si>
    <r>
      <t>总建筑面积</t>
    </r>
    <r>
      <rPr>
        <sz val="14"/>
        <rFont val="Times New Roman"/>
        <family val="1"/>
      </rPr>
      <t>66.9</t>
    </r>
    <r>
      <rPr>
        <sz val="14"/>
        <rFont val="仿宋_GB2312"/>
        <family val="3"/>
      </rPr>
      <t>万平方米，主要建设驻马店市卫校、农业学校、财经学校、汝南幼儿师范等五所学校新校区及市政配套道路</t>
    </r>
    <r>
      <rPr>
        <sz val="14"/>
        <rFont val="Times New Roman"/>
        <family val="1"/>
      </rPr>
      <t>37.15</t>
    </r>
    <r>
      <rPr>
        <sz val="14"/>
        <rFont val="仿宋_GB2312"/>
        <family val="3"/>
      </rPr>
      <t>公里</t>
    </r>
  </si>
  <si>
    <r>
      <t>总建筑面积</t>
    </r>
    <r>
      <rPr>
        <sz val="14"/>
        <rFont val="Times New Roman"/>
        <family val="1"/>
      </rPr>
      <t>166</t>
    </r>
    <r>
      <rPr>
        <sz val="14"/>
        <rFont val="仿宋_GB2312"/>
        <family val="3"/>
      </rPr>
      <t>万平方米，主要建设省军威科技职业技术学院、省化工职业技术学院、河南外贸学校、省医药技校、华豫学院、文化旅游学校、市高级技工学校、省医药学校、省化工技校、特殊教育学校</t>
    </r>
    <r>
      <rPr>
        <sz val="14"/>
        <rFont val="Times New Roman"/>
        <family val="1"/>
      </rPr>
      <t>10</t>
    </r>
    <r>
      <rPr>
        <sz val="14"/>
        <rFont val="仿宋_GB2312"/>
        <family val="3"/>
      </rPr>
      <t>所职业院校，在校生</t>
    </r>
    <r>
      <rPr>
        <sz val="14"/>
        <rFont val="Times New Roman"/>
        <family val="1"/>
      </rPr>
      <t>7.8</t>
    </r>
    <r>
      <rPr>
        <sz val="14"/>
        <rFont val="仿宋_GB2312"/>
        <family val="3"/>
      </rPr>
      <t>万人</t>
    </r>
  </si>
  <si>
    <r>
      <t>总建筑面积</t>
    </r>
    <r>
      <rPr>
        <sz val="14"/>
        <rFont val="Times New Roman"/>
        <family val="1"/>
      </rPr>
      <t>57.6</t>
    </r>
    <r>
      <rPr>
        <sz val="14"/>
        <rFont val="仿宋_GB2312"/>
        <family val="3"/>
      </rPr>
      <t>万平方米，主要建设市卫校、市技工学校、市杂技艺术学校、市委党校、市一高等</t>
    </r>
    <r>
      <rPr>
        <sz val="14"/>
        <rFont val="Times New Roman"/>
        <family val="1"/>
      </rPr>
      <t>5</t>
    </r>
    <r>
      <rPr>
        <sz val="14"/>
        <rFont val="仿宋_GB2312"/>
        <family val="3"/>
      </rPr>
      <t>所学校</t>
    </r>
  </si>
  <si>
    <r>
      <t>总建筑面积</t>
    </r>
    <r>
      <rPr>
        <sz val="14"/>
        <rFont val="Times New Roman"/>
        <family val="1"/>
      </rPr>
      <t>78.3</t>
    </r>
    <r>
      <rPr>
        <sz val="14"/>
        <rFont val="仿宋_GB2312"/>
        <family val="3"/>
      </rPr>
      <t>万平方米，主要建设教学楼、实验楼、图书馆、食堂、学生宿舍、办公楼等</t>
    </r>
  </si>
  <si>
    <r>
      <t>总建筑面积</t>
    </r>
    <r>
      <rPr>
        <sz val="14"/>
        <rFont val="Times New Roman"/>
        <family val="1"/>
      </rPr>
      <t>70.9</t>
    </r>
    <r>
      <rPr>
        <sz val="14"/>
        <rFont val="仿宋_GB2312"/>
        <family val="3"/>
      </rPr>
      <t>万平方米，主要建设教室、图书馆、实验室及附属用房、风雨操场、学生宿舍、学生食堂及其它附属用房</t>
    </r>
  </si>
  <si>
    <r>
      <t>总建筑面积</t>
    </r>
    <r>
      <rPr>
        <sz val="14"/>
        <rFont val="Times New Roman"/>
        <family val="1"/>
      </rPr>
      <t>50.46</t>
    </r>
    <r>
      <rPr>
        <sz val="14"/>
        <rFont val="仿宋_GB2312"/>
        <family val="3"/>
      </rPr>
      <t>万平方米，主要建设教学、实验、图书馆、学生宿舍、食堂、服务等建筑及体育运动、基础设施建设</t>
    </r>
  </si>
  <si>
    <r>
      <t>总建筑面积</t>
    </r>
    <r>
      <rPr>
        <sz val="14"/>
        <rFont val="Times New Roman"/>
        <family val="1"/>
      </rPr>
      <t>70.9</t>
    </r>
    <r>
      <rPr>
        <sz val="14"/>
        <rFont val="仿宋_GB2312"/>
        <family val="3"/>
      </rPr>
      <t>万平方米，主要建设教学楼、实验楼、图书馆、学生宿舍、实训楼等</t>
    </r>
  </si>
  <si>
    <r>
      <t>总建筑面积</t>
    </r>
    <r>
      <rPr>
        <sz val="14"/>
        <rFont val="Times New Roman"/>
        <family val="1"/>
      </rPr>
      <t>44</t>
    </r>
    <r>
      <rPr>
        <sz val="14"/>
        <rFont val="仿宋_GB2312"/>
        <family val="3"/>
      </rPr>
      <t>万平方米，主要建设教学实验楼、学生宿舍、食堂、图书信息中心等</t>
    </r>
  </si>
  <si>
    <r>
      <t>总建筑面积</t>
    </r>
    <r>
      <rPr>
        <sz val="14"/>
        <rFont val="Times New Roman"/>
        <family val="1"/>
      </rPr>
      <t>30.5</t>
    </r>
    <r>
      <rPr>
        <sz val="14"/>
        <rFont val="仿宋_GB2312"/>
        <family val="3"/>
      </rPr>
      <t>万平方米，主要建设教学实验楼、学生宿舍、食堂、图书馆等</t>
    </r>
  </si>
  <si>
    <r>
      <t>总建筑面积</t>
    </r>
    <r>
      <rPr>
        <sz val="14"/>
        <rFont val="Times New Roman"/>
        <family val="1"/>
      </rPr>
      <t>30</t>
    </r>
    <r>
      <rPr>
        <sz val="14"/>
        <rFont val="仿宋_GB2312"/>
        <family val="3"/>
      </rPr>
      <t>万平方米，主要建设教学实验楼、学生宿舍、食堂、图书馆等</t>
    </r>
  </si>
  <si>
    <r>
      <t>总建筑面积</t>
    </r>
    <r>
      <rPr>
        <sz val="14"/>
        <rFont val="Times New Roman"/>
        <family val="1"/>
      </rPr>
      <t>20</t>
    </r>
    <r>
      <rPr>
        <sz val="14"/>
        <rFont val="仿宋_GB2312"/>
        <family val="3"/>
      </rPr>
      <t>万平方米，主要建设建实训车间、呼叫中心大楼、航站楼、教学楼、机坪、公租房等</t>
    </r>
  </si>
  <si>
    <r>
      <t>总建筑面积</t>
    </r>
    <r>
      <rPr>
        <sz val="14"/>
        <rFont val="Times New Roman"/>
        <family val="1"/>
      </rPr>
      <t>18.4</t>
    </r>
    <r>
      <rPr>
        <sz val="14"/>
        <rFont val="仿宋_GB2312"/>
        <family val="3"/>
      </rPr>
      <t>万平方米，主要建设教学楼、警官训练楼、图书馆、办公楼、实验楼、警体馆、射击馆、后勤楼、学生宿舍楼、教工餐厅、浴池等</t>
    </r>
  </si>
  <si>
    <r>
      <t>总建筑面积</t>
    </r>
    <r>
      <rPr>
        <sz val="14"/>
        <rFont val="Times New Roman"/>
        <family val="1"/>
      </rPr>
      <t>36.17</t>
    </r>
    <r>
      <rPr>
        <sz val="14"/>
        <rFont val="仿宋_GB2312"/>
        <family val="3"/>
      </rPr>
      <t>万平方米，主要建设教学、实验、图书、学生生活用房等</t>
    </r>
  </si>
  <si>
    <r>
      <t>总建筑面积</t>
    </r>
    <r>
      <rPr>
        <sz val="14"/>
        <rFont val="Times New Roman"/>
        <family val="1"/>
      </rPr>
      <t>29</t>
    </r>
    <r>
      <rPr>
        <sz val="14"/>
        <rFont val="仿宋_GB2312"/>
        <family val="3"/>
      </rPr>
      <t>万平方米，主要建设教学实验图书学生生活用房等</t>
    </r>
  </si>
  <si>
    <r>
      <t>总建筑面积</t>
    </r>
    <r>
      <rPr>
        <sz val="14"/>
        <rFont val="Times New Roman"/>
        <family val="1"/>
      </rPr>
      <t>22.9</t>
    </r>
    <r>
      <rPr>
        <sz val="14"/>
        <rFont val="仿宋_GB2312"/>
        <family val="3"/>
      </rPr>
      <t>万平方米，主要建设教学楼、实验楼、学生宿舍楼、餐厅、图书馆、综合楼、工科组团等</t>
    </r>
  </si>
  <si>
    <r>
      <t>总建筑面积</t>
    </r>
    <r>
      <rPr>
        <sz val="14"/>
        <rFont val="Times New Roman"/>
        <family val="1"/>
      </rPr>
      <t>18</t>
    </r>
    <r>
      <rPr>
        <sz val="14"/>
        <rFont val="仿宋_GB2312"/>
        <family val="3"/>
      </rPr>
      <t>万平方米，建设教学楼、餐厅、图书馆、宿舍楼等配套设施</t>
    </r>
  </si>
  <si>
    <r>
      <t>总建筑面积</t>
    </r>
    <r>
      <rPr>
        <sz val="14"/>
        <rFont val="Times New Roman"/>
        <family val="1"/>
      </rPr>
      <t>8.9</t>
    </r>
    <r>
      <rPr>
        <sz val="14"/>
        <rFont val="仿宋_GB2312"/>
        <family val="3"/>
      </rPr>
      <t>万平方米，主要建设教学楼、学生宿舍楼、学生食堂、图书馆、行政办公楼等</t>
    </r>
  </si>
  <si>
    <r>
      <t>总建筑面积</t>
    </r>
    <r>
      <rPr>
        <sz val="14"/>
        <rFont val="Times New Roman"/>
        <family val="1"/>
      </rPr>
      <t>22</t>
    </r>
    <r>
      <rPr>
        <sz val="14"/>
        <rFont val="仿宋_GB2312"/>
        <family val="3"/>
      </rPr>
      <t>万平方米，主要建设病房楼、门诊医技综合楼、专家公寓、科研教学楼、特需病房楼等</t>
    </r>
  </si>
  <si>
    <r>
      <t>总建筑面积</t>
    </r>
    <r>
      <rPr>
        <sz val="14"/>
        <rFont val="Times New Roman"/>
        <family val="1"/>
      </rPr>
      <t>27.6</t>
    </r>
    <r>
      <rPr>
        <sz val="14"/>
        <rFont val="仿宋_GB2312"/>
        <family val="3"/>
      </rPr>
      <t>万平方米，主要建设内外科病房楼，门诊医技楼及其地下室和液氧站特色专科楼，健康体检中心，理疗中心等，床位数</t>
    </r>
    <r>
      <rPr>
        <sz val="14"/>
        <rFont val="Times New Roman"/>
        <family val="1"/>
      </rPr>
      <t>1500</t>
    </r>
    <r>
      <rPr>
        <sz val="14"/>
        <rFont val="仿宋_GB2312"/>
        <family val="3"/>
      </rPr>
      <t>张</t>
    </r>
  </si>
  <si>
    <r>
      <t>郑州市第三人民医院迁建项目</t>
    </r>
    <r>
      <rPr>
        <sz val="14"/>
        <rFont val="Times New Roman"/>
        <family val="1"/>
      </rPr>
      <t>(</t>
    </r>
    <r>
      <rPr>
        <sz val="14"/>
        <rFont val="仿宋_GB2312"/>
        <family val="3"/>
      </rPr>
      <t>一期</t>
    </r>
    <r>
      <rPr>
        <sz val="14"/>
        <rFont val="Times New Roman"/>
        <family val="1"/>
      </rPr>
      <t>)</t>
    </r>
  </si>
  <si>
    <r>
      <t>总建筑面积</t>
    </r>
    <r>
      <rPr>
        <sz val="14"/>
        <rFont val="Times New Roman"/>
        <family val="1"/>
      </rPr>
      <t>10.9</t>
    </r>
    <r>
      <rPr>
        <sz val="14"/>
        <rFont val="仿宋_GB2312"/>
        <family val="3"/>
      </rPr>
      <t>万平方米，床位</t>
    </r>
    <r>
      <rPr>
        <sz val="14"/>
        <rFont val="Times New Roman"/>
        <family val="1"/>
      </rPr>
      <t>1000</t>
    </r>
    <r>
      <rPr>
        <sz val="14"/>
        <rFont val="仿宋_GB2312"/>
        <family val="3"/>
      </rPr>
      <t>张</t>
    </r>
  </si>
  <si>
    <r>
      <t>总建筑面积</t>
    </r>
    <r>
      <rPr>
        <sz val="14"/>
        <rFont val="Times New Roman"/>
        <family val="1"/>
      </rPr>
      <t>4.4</t>
    </r>
    <r>
      <rPr>
        <sz val="14"/>
        <rFont val="仿宋_GB2312"/>
        <family val="3"/>
      </rPr>
      <t>万平方米，主要建设全科医生临床培养基地、体检治未病中心、名中医工作室、部分门诊、康复病房及地下停车场等</t>
    </r>
  </si>
  <si>
    <r>
      <t>总建筑面积</t>
    </r>
    <r>
      <rPr>
        <sz val="14"/>
        <rFont val="Times New Roman"/>
        <family val="1"/>
      </rPr>
      <t>23.6</t>
    </r>
    <r>
      <rPr>
        <sz val="14"/>
        <rFont val="仿宋_GB2312"/>
        <family val="3"/>
      </rPr>
      <t>万平方米，新建门诊楼床位</t>
    </r>
    <r>
      <rPr>
        <sz val="14"/>
        <rFont val="Times New Roman"/>
        <family val="1"/>
      </rPr>
      <t>501</t>
    </r>
    <r>
      <rPr>
        <sz val="14"/>
        <rFont val="仿宋_GB2312"/>
        <family val="3"/>
      </rPr>
      <t>张；新区医院二期工程主要建设内科病房楼，内设内科病房、内科</t>
    </r>
    <r>
      <rPr>
        <sz val="14"/>
        <rFont val="Times New Roman"/>
        <family val="1"/>
      </rPr>
      <t>ICU</t>
    </r>
    <r>
      <rPr>
        <sz val="14"/>
        <rFont val="仿宋_GB2312"/>
        <family val="3"/>
      </rPr>
      <t>、静脉配置中心、肿瘤大楼，内设放射科、肿瘤病房、全科医师培训基地以及相关配套设施污水处理站食堂等，设置床位</t>
    </r>
    <r>
      <rPr>
        <sz val="14"/>
        <rFont val="Times New Roman"/>
        <family val="1"/>
      </rPr>
      <t>1800</t>
    </r>
    <r>
      <rPr>
        <sz val="14"/>
        <rFont val="仿宋_GB2312"/>
        <family val="3"/>
      </rPr>
      <t>张</t>
    </r>
  </si>
  <si>
    <r>
      <t>总建筑面积</t>
    </r>
    <r>
      <rPr>
        <sz val="14"/>
        <rFont val="Times New Roman"/>
        <family val="1"/>
      </rPr>
      <t>2.3</t>
    </r>
    <r>
      <rPr>
        <sz val="14"/>
        <rFont val="仿宋_GB2312"/>
        <family val="3"/>
      </rPr>
      <t>万平方米，主要建设门诊医技、病房等</t>
    </r>
  </si>
  <si>
    <r>
      <t>总建筑面积</t>
    </r>
    <r>
      <rPr>
        <sz val="14"/>
        <rFont val="Times New Roman"/>
        <family val="1"/>
      </rPr>
      <t>8</t>
    </r>
    <r>
      <rPr>
        <sz val="14"/>
        <rFont val="仿宋_GB2312"/>
        <family val="3"/>
      </rPr>
      <t>万平方米，主要建设业务用房等</t>
    </r>
  </si>
  <si>
    <r>
      <t>总建筑面积</t>
    </r>
    <r>
      <rPr>
        <sz val="14"/>
        <rFont val="Times New Roman"/>
        <family val="1"/>
      </rPr>
      <t>23.8</t>
    </r>
    <r>
      <rPr>
        <sz val="14"/>
        <rFont val="仿宋_GB2312"/>
        <family val="3"/>
      </rPr>
      <t>万平方米，主要建设复合书店、艺术品交易中心、物流配送、数字加工、信息研发电子商务等</t>
    </r>
  </si>
  <si>
    <r>
      <t>总建筑面积</t>
    </r>
    <r>
      <rPr>
        <sz val="14"/>
        <rFont val="Times New Roman"/>
        <family val="1"/>
      </rPr>
      <t>18.4</t>
    </r>
    <r>
      <rPr>
        <sz val="14"/>
        <rFont val="仿宋_GB2312"/>
        <family val="3"/>
      </rPr>
      <t>平方米，主要建设科研楼、地矿标本测试及展示中心等</t>
    </r>
  </si>
  <si>
    <r>
      <t>总建筑面积为</t>
    </r>
    <r>
      <rPr>
        <sz val="14"/>
        <rFont val="Times New Roman"/>
        <family val="1"/>
      </rPr>
      <t>6.6</t>
    </r>
    <r>
      <rPr>
        <sz val="14"/>
        <rFont val="仿宋_GB2312"/>
        <family val="3"/>
      </rPr>
      <t>万平方米，主要建设办公用房、综合业务用房、配套设施用房等</t>
    </r>
  </si>
  <si>
    <r>
      <t>总建筑面积</t>
    </r>
    <r>
      <rPr>
        <sz val="14"/>
        <rFont val="Times New Roman"/>
        <family val="1"/>
      </rPr>
      <t>5.8</t>
    </r>
    <r>
      <rPr>
        <sz val="14"/>
        <rFont val="仿宋_GB2312"/>
        <family val="3"/>
      </rPr>
      <t>万平方米，主要建设综合业务楼、廉政教育展馆、办案中心等</t>
    </r>
  </si>
  <si>
    <r>
      <t>总建筑面积</t>
    </r>
    <r>
      <rPr>
        <sz val="14"/>
        <rFont val="Times New Roman"/>
        <family val="1"/>
      </rPr>
      <t>4</t>
    </r>
    <r>
      <rPr>
        <sz val="14"/>
        <rFont val="仿宋_GB2312"/>
        <family val="3"/>
      </rPr>
      <t>万平方，主要建设业务实验用房</t>
    </r>
  </si>
  <si>
    <r>
      <t>总建筑面积</t>
    </r>
    <r>
      <rPr>
        <sz val="14"/>
        <rFont val="Times New Roman"/>
        <family val="1"/>
      </rPr>
      <t>7</t>
    </r>
    <r>
      <rPr>
        <sz val="14"/>
        <rFont val="仿宋_GB2312"/>
        <family val="3"/>
      </rPr>
      <t>万平方米，主要建设科研中心、图书情报中心等</t>
    </r>
  </si>
  <si>
    <r>
      <t>总建筑面积</t>
    </r>
    <r>
      <rPr>
        <sz val="14"/>
        <rFont val="Times New Roman"/>
        <family val="1"/>
      </rPr>
      <t>4.1</t>
    </r>
    <r>
      <rPr>
        <sz val="14"/>
        <rFont val="仿宋_GB2312"/>
        <family val="3"/>
      </rPr>
      <t>万平方米，主要建设实验室、人防及地下车库等</t>
    </r>
  </si>
  <si>
    <r>
      <t>总建筑面积</t>
    </r>
    <r>
      <rPr>
        <sz val="14"/>
        <rFont val="Times New Roman"/>
        <family val="1"/>
      </rPr>
      <t>2.1</t>
    </r>
    <r>
      <rPr>
        <sz val="14"/>
        <rFont val="仿宋_GB2312"/>
        <family val="3"/>
      </rPr>
      <t>万平方米</t>
    </r>
  </si>
  <si>
    <r>
      <t>在省级、</t>
    </r>
    <r>
      <rPr>
        <sz val="14"/>
        <rFont val="Times New Roman"/>
        <family val="1"/>
      </rPr>
      <t>18</t>
    </r>
    <r>
      <rPr>
        <sz val="14"/>
        <rFont val="仿宋_GB2312"/>
        <family val="3"/>
      </rPr>
      <t>个省辖市、</t>
    </r>
    <r>
      <rPr>
        <sz val="14"/>
        <rFont val="Times New Roman"/>
        <family val="1"/>
      </rPr>
      <t>113</t>
    </r>
    <r>
      <rPr>
        <sz val="14"/>
        <rFont val="仿宋_GB2312"/>
        <family val="3"/>
      </rPr>
      <t>个县（市、区）建设标准化、规范化气象灾害监测系统、预报预警系统、灾害防御系统和信息网络装备保障系统等；河南省空中云水资源开发二期及基础配套设施，总建筑面积</t>
    </r>
    <r>
      <rPr>
        <sz val="14"/>
        <rFont val="Times New Roman"/>
        <family val="1"/>
      </rPr>
      <t>10442</t>
    </r>
    <r>
      <rPr>
        <sz val="14"/>
        <rFont val="仿宋_GB2312"/>
        <family val="3"/>
      </rPr>
      <t>平方米，主要建设省人工影响天气综合业务指挥系统、信息共享和决策指挥平台、综合业务技术系统等</t>
    </r>
  </si>
  <si>
    <r>
      <t>18</t>
    </r>
    <r>
      <rPr>
        <sz val="14"/>
        <rFont val="仿宋_GB2312"/>
        <family val="3"/>
      </rPr>
      <t>个省辖市、</t>
    </r>
    <r>
      <rPr>
        <sz val="14"/>
        <rFont val="Times New Roman"/>
        <family val="1"/>
      </rPr>
      <t>113</t>
    </r>
    <r>
      <rPr>
        <sz val="14"/>
        <rFont val="仿宋_GB2312"/>
        <family val="3"/>
      </rPr>
      <t>个县（市、区）</t>
    </r>
  </si>
  <si>
    <r>
      <t>郑州市公安基础设施及优质高中建设打捆项目（</t>
    </r>
    <r>
      <rPr>
        <sz val="14"/>
        <rFont val="Times New Roman"/>
        <family val="1"/>
      </rPr>
      <t>8</t>
    </r>
    <r>
      <rPr>
        <sz val="14"/>
        <rFont val="仿宋_GB2312"/>
        <family val="3"/>
      </rPr>
      <t>项）</t>
    </r>
  </si>
  <si>
    <r>
      <t>总建筑面积</t>
    </r>
    <r>
      <rPr>
        <sz val="14"/>
        <rFont val="Times New Roman"/>
        <family val="1"/>
      </rPr>
      <t>30.4</t>
    </r>
    <r>
      <rPr>
        <sz val="14"/>
        <rFont val="仿宋_GB2312"/>
        <family val="3"/>
      </rPr>
      <t>万平方米，其中公安基础设施总建筑面积</t>
    </r>
    <r>
      <rPr>
        <sz val="14"/>
        <rFont val="Times New Roman"/>
        <family val="1"/>
      </rPr>
      <t>6</t>
    </r>
    <r>
      <rPr>
        <sz val="14"/>
        <rFont val="仿宋_GB2312"/>
        <family val="3"/>
      </rPr>
      <t>万平方米，主要建设交警支队指挥中心、地铁分局通信指挥中心、中牟县公安局业务技术用房、交警支队六大队通讯指挥科研楼；优质高中项目总建筑面积</t>
    </r>
    <r>
      <rPr>
        <sz val="14"/>
        <rFont val="Times New Roman"/>
        <family val="1"/>
      </rPr>
      <t>24.4</t>
    </r>
    <r>
      <rPr>
        <sz val="14"/>
        <rFont val="仿宋_GB2312"/>
        <family val="3"/>
      </rPr>
      <t>万平方米，主要建设四中高中部新校区、四十七中高中部新校区、郑州港区一中和郑开学校，共</t>
    </r>
    <r>
      <rPr>
        <sz val="14"/>
        <rFont val="Times New Roman"/>
        <family val="1"/>
      </rPr>
      <t>162</t>
    </r>
    <r>
      <rPr>
        <sz val="14"/>
        <rFont val="仿宋_GB2312"/>
        <family val="3"/>
      </rPr>
      <t>个教学班</t>
    </r>
  </si>
  <si>
    <r>
      <t>郑州市郑东新区、中牟县、惠济区、白沙园区、郑州航空港经济综合实验区</t>
    </r>
    <r>
      <rPr>
        <sz val="14"/>
        <rFont val="Times New Roman"/>
        <family val="1"/>
      </rPr>
      <t>(</t>
    </r>
    <r>
      <rPr>
        <sz val="14"/>
        <rFont val="仿宋_GB2312"/>
        <family val="3"/>
      </rPr>
      <t>郑州新郑综合保税区</t>
    </r>
    <r>
      <rPr>
        <sz val="14"/>
        <rFont val="Times New Roman"/>
        <family val="1"/>
      </rPr>
      <t>)</t>
    </r>
  </si>
  <si>
    <r>
      <t>总建筑面积</t>
    </r>
    <r>
      <rPr>
        <sz val="14"/>
        <rFont val="Times New Roman"/>
        <family val="1"/>
      </rPr>
      <t>60</t>
    </r>
    <r>
      <rPr>
        <sz val="14"/>
        <rFont val="仿宋_GB2312"/>
        <family val="3"/>
      </rPr>
      <t>万平方米，主要建设教学实验图书学生生活用房等</t>
    </r>
  </si>
  <si>
    <r>
      <t>总建筑面积为</t>
    </r>
    <r>
      <rPr>
        <sz val="14"/>
        <rFont val="Times New Roman"/>
        <family val="1"/>
      </rPr>
      <t>27</t>
    </r>
    <r>
      <rPr>
        <sz val="14"/>
        <rFont val="仿宋_GB2312"/>
        <family val="3"/>
      </rPr>
      <t>万平方米，主要建设教学楼、学生宿舍、行政办公楼、警务技能训练基地等</t>
    </r>
  </si>
  <si>
    <r>
      <t>总建筑面积</t>
    </r>
    <r>
      <rPr>
        <sz val="14"/>
        <rFont val="Times New Roman"/>
        <family val="1"/>
      </rPr>
      <t>35.2</t>
    </r>
    <r>
      <rPr>
        <sz val="14"/>
        <rFont val="仿宋_GB2312"/>
        <family val="3"/>
      </rPr>
      <t>万平方米，在校学生</t>
    </r>
    <r>
      <rPr>
        <sz val="14"/>
        <rFont val="Times New Roman"/>
        <family val="1"/>
      </rPr>
      <t>12000</t>
    </r>
    <r>
      <rPr>
        <sz val="14"/>
        <rFont val="仿宋_GB2312"/>
        <family val="3"/>
      </rPr>
      <t>人</t>
    </r>
  </si>
  <si>
    <r>
      <t>总建筑面积</t>
    </r>
    <r>
      <rPr>
        <sz val="14"/>
        <rFont val="Times New Roman"/>
        <family val="1"/>
      </rPr>
      <t>27</t>
    </r>
    <r>
      <rPr>
        <sz val="14"/>
        <rFont val="仿宋_GB2312"/>
        <family val="3"/>
      </rPr>
      <t>万平方米，主要建设图文中心、教学用房、行政用房、培训中心、生活保障及附属用房等</t>
    </r>
  </si>
  <si>
    <r>
      <t>总建筑面积</t>
    </r>
    <r>
      <rPr>
        <sz val="14"/>
        <rFont val="Times New Roman"/>
        <family val="1"/>
      </rPr>
      <t>25</t>
    </r>
    <r>
      <rPr>
        <sz val="14"/>
        <rFont val="仿宋_GB2312"/>
        <family val="3"/>
      </rPr>
      <t>万平方米，主要建设教学实验组团</t>
    </r>
    <r>
      <rPr>
        <sz val="14"/>
        <rFont val="Times New Roman"/>
        <family val="1"/>
      </rPr>
      <t xml:space="preserve"> </t>
    </r>
    <r>
      <rPr>
        <sz val="14"/>
        <rFont val="仿宋_GB2312"/>
        <family val="3"/>
      </rPr>
      <t>、学生宿舍、教学实验楼、学生生活用房、校医院、体育馆、风雨操场、行政办公楼等</t>
    </r>
    <r>
      <rPr>
        <sz val="14"/>
        <rFont val="Times New Roman"/>
        <family val="1"/>
      </rPr>
      <t xml:space="preserve">         </t>
    </r>
  </si>
  <si>
    <r>
      <t>总建筑面积</t>
    </r>
    <r>
      <rPr>
        <sz val="14"/>
        <rFont val="Times New Roman"/>
        <family val="1"/>
      </rPr>
      <t>40</t>
    </r>
    <r>
      <rPr>
        <sz val="14"/>
        <rFont val="仿宋_GB2312"/>
        <family val="3"/>
      </rPr>
      <t>万平方米，主要建设教学楼、学生宿舍、行政办公楼、学生食堂、实验楼、图书馆、学术交流中心、图文信息中心、学生食堂、风雨操场、体育馆</t>
    </r>
  </si>
  <si>
    <r>
      <t>总建筑面积</t>
    </r>
    <r>
      <rPr>
        <sz val="14"/>
        <rFont val="Times New Roman"/>
        <family val="1"/>
      </rPr>
      <t>15.1</t>
    </r>
    <r>
      <rPr>
        <sz val="14"/>
        <rFont val="仿宋_GB2312"/>
        <family val="3"/>
      </rPr>
      <t>万平方米，主要建设一期教学实训楼、图书馆、学生宿舍、教职工宿舍、餐厅及生活用房及配套设施建设等；二期学生公寓、教学实训楼、会议及学术交流中心、体育馆，餐厅及配套设施等</t>
    </r>
  </si>
  <si>
    <r>
      <t>总建筑面积</t>
    </r>
    <r>
      <rPr>
        <sz val="14"/>
        <rFont val="Times New Roman"/>
        <family val="1"/>
      </rPr>
      <t>30</t>
    </r>
    <r>
      <rPr>
        <sz val="14"/>
        <rFont val="仿宋_GB2312"/>
        <family val="3"/>
      </rPr>
      <t>万平方米，主要建设教学楼、学生宿舍、图书馆、体育场、实训基地等，在校师生</t>
    </r>
    <r>
      <rPr>
        <sz val="14"/>
        <rFont val="Times New Roman"/>
        <family val="1"/>
      </rPr>
      <t>2</t>
    </r>
    <r>
      <rPr>
        <sz val="14"/>
        <rFont val="仿宋_GB2312"/>
        <family val="3"/>
      </rPr>
      <t>万人</t>
    </r>
  </si>
  <si>
    <r>
      <t>总建筑面积</t>
    </r>
    <r>
      <rPr>
        <sz val="14"/>
        <rFont val="Times New Roman"/>
        <family val="1"/>
      </rPr>
      <t>20</t>
    </r>
    <r>
      <rPr>
        <sz val="14"/>
        <rFont val="仿宋_GB2312"/>
        <family val="3"/>
      </rPr>
      <t>万平方米，主要建设教学楼、实训楼、学生食堂、学生宿舍、图书馆综合楼等</t>
    </r>
  </si>
  <si>
    <r>
      <t>河南交通职业技术学院新校区建设项目</t>
    </r>
    <r>
      <rPr>
        <sz val="14"/>
        <rFont val="Times New Roman"/>
        <family val="1"/>
      </rPr>
      <t>(</t>
    </r>
    <r>
      <rPr>
        <sz val="14"/>
        <rFont val="仿宋_GB2312"/>
        <family val="3"/>
      </rPr>
      <t>二期</t>
    </r>
    <r>
      <rPr>
        <sz val="14"/>
        <rFont val="Times New Roman"/>
        <family val="1"/>
      </rPr>
      <t>)</t>
    </r>
  </si>
  <si>
    <r>
      <t>总建筑面积</t>
    </r>
    <r>
      <rPr>
        <sz val="14"/>
        <rFont val="Times New Roman"/>
        <family val="1"/>
      </rPr>
      <t>10.9</t>
    </r>
    <r>
      <rPr>
        <sz val="14"/>
        <rFont val="仿宋_GB2312"/>
        <family val="3"/>
      </rPr>
      <t>万平方米，主要建设学术交流与职业鉴定中心、商务旅游系航运海事系教学实训楼、物流管理系教学实训楼、综合实训中心、体育馆及会堂、学生宿舍、食堂等</t>
    </r>
  </si>
  <si>
    <r>
      <t>总建筑面积</t>
    </r>
    <r>
      <rPr>
        <sz val="14"/>
        <rFont val="Times New Roman"/>
        <family val="1"/>
      </rPr>
      <t>3.2</t>
    </r>
    <r>
      <rPr>
        <sz val="14"/>
        <rFont val="仿宋_GB2312"/>
        <family val="3"/>
      </rPr>
      <t>万平方米，在校生</t>
    </r>
    <r>
      <rPr>
        <sz val="14"/>
        <rFont val="Times New Roman"/>
        <family val="1"/>
      </rPr>
      <t>5000</t>
    </r>
    <r>
      <rPr>
        <sz val="14"/>
        <rFont val="仿宋_GB2312"/>
        <family val="3"/>
      </rPr>
      <t>人</t>
    </r>
  </si>
  <si>
    <r>
      <t>总建筑面积</t>
    </r>
    <r>
      <rPr>
        <sz val="14"/>
        <rFont val="Times New Roman"/>
        <family val="1"/>
      </rPr>
      <t xml:space="preserve">12.3 </t>
    </r>
    <r>
      <rPr>
        <sz val="14"/>
        <rFont val="仿宋_GB2312"/>
        <family val="3"/>
      </rPr>
      <t>万平方米，主要建设综合实验实训组团、教学楼等</t>
    </r>
  </si>
  <si>
    <r>
      <t>总建筑面积</t>
    </r>
    <r>
      <rPr>
        <sz val="14"/>
        <rFont val="Times New Roman"/>
        <family val="1"/>
      </rPr>
      <t>22</t>
    </r>
    <r>
      <rPr>
        <sz val="14"/>
        <rFont val="仿宋_GB2312"/>
        <family val="3"/>
      </rPr>
      <t>万平方米，主要建设门诊楼、病房楼、医技楼及配套设施，新增床位</t>
    </r>
    <r>
      <rPr>
        <sz val="14"/>
        <rFont val="Times New Roman"/>
        <family val="1"/>
      </rPr>
      <t>2000</t>
    </r>
    <r>
      <rPr>
        <sz val="14"/>
        <rFont val="仿宋_GB2312"/>
        <family val="3"/>
      </rPr>
      <t>张</t>
    </r>
  </si>
  <si>
    <r>
      <t>总建筑面积</t>
    </r>
    <r>
      <rPr>
        <sz val="14"/>
        <rFont val="Times New Roman"/>
        <family val="1"/>
      </rPr>
      <t>38</t>
    </r>
    <r>
      <rPr>
        <sz val="14"/>
        <rFont val="仿宋_GB2312"/>
        <family val="3"/>
      </rPr>
      <t>万平方米，主要建设国际中医康复中心、全科医师培训基地、中医学院一附院东院区等，门诊量</t>
    </r>
    <r>
      <rPr>
        <sz val="14"/>
        <rFont val="Times New Roman"/>
        <family val="1"/>
      </rPr>
      <t>6000</t>
    </r>
    <r>
      <rPr>
        <sz val="14"/>
        <rFont val="仿宋_GB2312"/>
        <family val="3"/>
      </rPr>
      <t>人，床位</t>
    </r>
    <r>
      <rPr>
        <sz val="14"/>
        <rFont val="Times New Roman"/>
        <family val="1"/>
      </rPr>
      <t>3000</t>
    </r>
    <r>
      <rPr>
        <sz val="14"/>
        <rFont val="仿宋_GB2312"/>
        <family val="3"/>
      </rPr>
      <t>张</t>
    </r>
  </si>
  <si>
    <r>
      <t>总建筑规模为</t>
    </r>
    <r>
      <rPr>
        <sz val="14"/>
        <rFont val="Times New Roman"/>
        <family val="1"/>
      </rPr>
      <t>37</t>
    </r>
    <r>
      <rPr>
        <sz val="14"/>
        <rFont val="仿宋_GB2312"/>
        <family val="3"/>
      </rPr>
      <t>万平方米，主要建设综合医院七项设施用房、科研用房、教学用房及地下停车及人防设施等</t>
    </r>
  </si>
  <si>
    <r>
      <t>总建筑面积</t>
    </r>
    <r>
      <rPr>
        <sz val="14"/>
        <rFont val="Times New Roman"/>
        <family val="1"/>
      </rPr>
      <t>24</t>
    </r>
    <r>
      <rPr>
        <sz val="14"/>
        <rFont val="仿宋_GB2312"/>
        <family val="3"/>
      </rPr>
      <t>万平方米，床位</t>
    </r>
    <r>
      <rPr>
        <sz val="14"/>
        <rFont val="Times New Roman"/>
        <family val="1"/>
      </rPr>
      <t>2000</t>
    </r>
    <r>
      <rPr>
        <sz val="14"/>
        <rFont val="仿宋_GB2312"/>
        <family val="3"/>
      </rPr>
      <t>张，日门诊量</t>
    </r>
    <r>
      <rPr>
        <sz val="14"/>
        <rFont val="Times New Roman"/>
        <family val="1"/>
      </rPr>
      <t>3000</t>
    </r>
    <r>
      <rPr>
        <sz val="14"/>
        <rFont val="仿宋_GB2312"/>
        <family val="3"/>
      </rPr>
      <t>人</t>
    </r>
  </si>
  <si>
    <r>
      <t>总建筑面积</t>
    </r>
    <r>
      <rPr>
        <sz val="14"/>
        <rFont val="Times New Roman"/>
        <family val="1"/>
      </rPr>
      <t>15</t>
    </r>
    <r>
      <rPr>
        <sz val="14"/>
        <rFont val="仿宋_GB2312"/>
        <family val="3"/>
      </rPr>
      <t>万平方米，主要建设医疗中心、科研基地、教学基地、实验基地，床位</t>
    </r>
    <r>
      <rPr>
        <sz val="14"/>
        <rFont val="Times New Roman"/>
        <family val="1"/>
      </rPr>
      <t>2000</t>
    </r>
    <r>
      <rPr>
        <sz val="14"/>
        <rFont val="仿宋_GB2312"/>
        <family val="3"/>
      </rPr>
      <t>张</t>
    </r>
  </si>
  <si>
    <r>
      <t>总建筑面积</t>
    </r>
    <r>
      <rPr>
        <sz val="14"/>
        <rFont val="Times New Roman"/>
        <family val="1"/>
      </rPr>
      <t>15.4</t>
    </r>
    <r>
      <rPr>
        <sz val="14"/>
        <rFont val="仿宋_GB2312"/>
        <family val="3"/>
      </rPr>
      <t>万平方米，床位</t>
    </r>
    <r>
      <rPr>
        <sz val="14"/>
        <rFont val="Times New Roman"/>
        <family val="1"/>
      </rPr>
      <t>2000</t>
    </r>
    <r>
      <rPr>
        <sz val="14"/>
        <rFont val="仿宋_GB2312"/>
        <family val="3"/>
      </rPr>
      <t>张</t>
    </r>
  </si>
  <si>
    <r>
      <t>总建筑面积</t>
    </r>
    <r>
      <rPr>
        <sz val="14"/>
        <rFont val="Times New Roman"/>
        <family val="1"/>
      </rPr>
      <t>8.4</t>
    </r>
    <r>
      <rPr>
        <sz val="14"/>
        <rFont val="仿宋_GB2312"/>
        <family val="3"/>
      </rPr>
      <t>万平方米</t>
    </r>
  </si>
  <si>
    <r>
      <t>总建筑面积</t>
    </r>
    <r>
      <rPr>
        <sz val="14"/>
        <rFont val="Times New Roman"/>
        <family val="1"/>
      </rPr>
      <t>12.8</t>
    </r>
    <r>
      <rPr>
        <sz val="14"/>
        <rFont val="仿宋_GB2312"/>
        <family val="3"/>
      </rPr>
      <t>万平方米</t>
    </r>
  </si>
  <si>
    <r>
      <t>总建筑面积</t>
    </r>
    <r>
      <rPr>
        <sz val="14"/>
        <rFont val="Times New Roman"/>
        <family val="1"/>
      </rPr>
      <t>14</t>
    </r>
    <r>
      <rPr>
        <sz val="14"/>
        <rFont val="仿宋_GB2312"/>
        <family val="3"/>
      </rPr>
      <t>万平方米，主要建设养护楼、医院、活动中心等设施，规划床位</t>
    </r>
    <r>
      <rPr>
        <sz val="14"/>
        <rFont val="Times New Roman"/>
        <family val="1"/>
      </rPr>
      <t>2000</t>
    </r>
    <r>
      <rPr>
        <sz val="14"/>
        <rFont val="仿宋_GB2312"/>
        <family val="3"/>
      </rPr>
      <t>张床位，容纳</t>
    </r>
    <r>
      <rPr>
        <sz val="14"/>
        <rFont val="Times New Roman"/>
        <family val="1"/>
      </rPr>
      <t>4000</t>
    </r>
    <r>
      <rPr>
        <sz val="14"/>
        <rFont val="仿宋_GB2312"/>
        <family val="3"/>
      </rPr>
      <t>人</t>
    </r>
  </si>
  <si>
    <r>
      <t>总建筑面积</t>
    </r>
    <r>
      <rPr>
        <sz val="14"/>
        <rFont val="Times New Roman"/>
        <family val="1"/>
      </rPr>
      <t>11.1</t>
    </r>
    <r>
      <rPr>
        <sz val="14"/>
        <rFont val="仿宋_GB2312"/>
        <family val="3"/>
      </rPr>
      <t>万平方米，主要建设球类运动综合馆、体育场、游泳馆等</t>
    </r>
  </si>
  <si>
    <r>
      <t>总建筑面积</t>
    </r>
    <r>
      <rPr>
        <sz val="14"/>
        <rFont val="Times New Roman"/>
        <family val="1"/>
      </rPr>
      <t>45</t>
    </r>
    <r>
      <rPr>
        <sz val="14"/>
        <rFont val="仿宋_GB2312"/>
        <family val="3"/>
      </rPr>
      <t>万平方米，主要建设活跃老人园区、需照料老人园区、康复养生园及配套设施等</t>
    </r>
  </si>
  <si>
    <r>
      <t>总建筑面积</t>
    </r>
    <r>
      <rPr>
        <sz val="14"/>
        <rFont val="Times New Roman"/>
        <family val="1"/>
      </rPr>
      <t>18.6</t>
    </r>
    <r>
      <rPr>
        <sz val="14"/>
        <rFont val="仿宋_GB2312"/>
        <family val="3"/>
      </rPr>
      <t>万平方米</t>
    </r>
  </si>
  <si>
    <r>
      <t>总建筑面积</t>
    </r>
    <r>
      <rPr>
        <sz val="14"/>
        <rFont val="Times New Roman"/>
        <family val="1"/>
      </rPr>
      <t>12.1</t>
    </r>
    <r>
      <rPr>
        <sz val="14"/>
        <rFont val="仿宋_GB2312"/>
        <family val="3"/>
      </rPr>
      <t>万平方米，主要建设现代汽车服务技术部、现代制造技术部、电子信息技术部、艺术设计与传媒部、现代物流技术部等</t>
    </r>
  </si>
  <si>
    <r>
      <t>总建筑面积</t>
    </r>
    <r>
      <rPr>
        <sz val="14"/>
        <rFont val="Times New Roman"/>
        <family val="1"/>
      </rPr>
      <t>7.41</t>
    </r>
    <r>
      <rPr>
        <sz val="14"/>
        <rFont val="仿宋_GB2312"/>
        <family val="3"/>
      </rPr>
      <t>万平方米，主要建设文化交流中心、帮扶中心、活动中心等</t>
    </r>
  </si>
  <si>
    <r>
      <t>总建筑面积</t>
    </r>
    <r>
      <rPr>
        <sz val="14"/>
        <rFont val="Times New Roman"/>
        <family val="1"/>
      </rPr>
      <t>8</t>
    </r>
    <r>
      <rPr>
        <sz val="14"/>
        <rFont val="仿宋_GB2312"/>
        <family val="3"/>
      </rPr>
      <t>万平方米，主要建设邮品文化研发中心、邮品文化创意中心等</t>
    </r>
  </si>
  <si>
    <r>
      <t>总建筑面积</t>
    </r>
    <r>
      <rPr>
        <sz val="14"/>
        <rFont val="Times New Roman"/>
        <family val="1"/>
      </rPr>
      <t>4</t>
    </r>
    <r>
      <rPr>
        <sz val="14"/>
        <rFont val="仿宋_GB2312"/>
        <family val="3"/>
      </rPr>
      <t>万平方米，主要建设指挥中心、值勤营房楼、训练场、消防车库及仓库等</t>
    </r>
  </si>
  <si>
    <r>
      <t>总建筑面积</t>
    </r>
    <r>
      <rPr>
        <sz val="14"/>
        <rFont val="Times New Roman"/>
        <family val="1"/>
      </rPr>
      <t>3.5</t>
    </r>
    <r>
      <rPr>
        <sz val="14"/>
        <rFont val="仿宋_GB2312"/>
        <family val="3"/>
      </rPr>
      <t>万平方米，主要建设档案库房、档案业务和技术用房、管理用房等</t>
    </r>
  </si>
  <si>
    <r>
      <t>总建筑面积</t>
    </r>
    <r>
      <rPr>
        <sz val="14"/>
        <color indexed="8"/>
        <rFont val="Times New Roman"/>
        <family val="1"/>
      </rPr>
      <t>22.5</t>
    </r>
    <r>
      <rPr>
        <sz val="14"/>
        <color indexed="8"/>
        <rFont val="仿宋_GB2312"/>
        <family val="3"/>
      </rPr>
      <t>万平方米，主要建设医学高等专科学校附属医院、科技档案联合馆、市民综合活动中心等</t>
    </r>
  </si>
  <si>
    <r>
      <t>总建筑面积</t>
    </r>
    <r>
      <rPr>
        <sz val="14"/>
        <rFont val="Times New Roman"/>
        <family val="1"/>
      </rPr>
      <t>1.9</t>
    </r>
    <r>
      <rPr>
        <sz val="14"/>
        <rFont val="仿宋_GB2312"/>
        <family val="3"/>
      </rPr>
      <t>万平方米，主要建设交易中心、供电服务中心等</t>
    </r>
  </si>
  <si>
    <r>
      <t>总建筑面积</t>
    </r>
    <r>
      <rPr>
        <sz val="14"/>
        <rFont val="Times New Roman"/>
        <family val="1"/>
      </rPr>
      <t>4.96</t>
    </r>
    <r>
      <rPr>
        <sz val="14"/>
        <rFont val="仿宋_GB2312"/>
        <family val="3"/>
      </rPr>
      <t>万平方米，新增床位</t>
    </r>
    <r>
      <rPr>
        <sz val="14"/>
        <rFont val="Times New Roman"/>
        <family val="1"/>
      </rPr>
      <t>700</t>
    </r>
    <r>
      <rPr>
        <sz val="14"/>
        <rFont val="仿宋_GB2312"/>
        <family val="3"/>
      </rPr>
      <t>张</t>
    </r>
  </si>
  <si>
    <r>
      <t>总建筑面积</t>
    </r>
    <r>
      <rPr>
        <sz val="14"/>
        <rFont val="Times New Roman"/>
        <family val="1"/>
      </rPr>
      <t>14.25</t>
    </r>
    <r>
      <rPr>
        <sz val="14"/>
        <rFont val="仿宋_GB2312"/>
        <family val="3"/>
      </rPr>
      <t>万平方米，主要建设健康管理和康复治疗中心、国际医疗中心、研发与转化中心、养生保健中心、高端客户接待与服务中心、健康生活方式体验基地等，设计床位</t>
    </r>
    <r>
      <rPr>
        <sz val="14"/>
        <rFont val="Times New Roman"/>
        <family val="1"/>
      </rPr>
      <t>650</t>
    </r>
    <r>
      <rPr>
        <sz val="14"/>
        <rFont val="仿宋_GB2312"/>
        <family val="3"/>
      </rPr>
      <t>张</t>
    </r>
  </si>
  <si>
    <r>
      <t>美国好时与金丝猴集团合资建设年产</t>
    </r>
    <r>
      <rPr>
        <sz val="14"/>
        <rFont val="Times New Roman"/>
        <family val="1"/>
      </rPr>
      <t>3</t>
    </r>
    <r>
      <rPr>
        <sz val="14"/>
        <rFont val="仿宋_GB2312"/>
        <family val="3"/>
      </rPr>
      <t>万吨高档巧克力生产线项目</t>
    </r>
  </si>
  <si>
    <r>
      <t>总建筑面积</t>
    </r>
    <r>
      <rPr>
        <sz val="14"/>
        <rFont val="Times New Roman"/>
        <family val="1"/>
      </rPr>
      <t>10</t>
    </r>
    <r>
      <rPr>
        <sz val="14"/>
        <rFont val="仿宋_GB2312"/>
        <family val="3"/>
      </rPr>
      <t>万平方米，年产高档巧克力</t>
    </r>
    <r>
      <rPr>
        <sz val="14"/>
        <rFont val="Times New Roman"/>
        <family val="1"/>
      </rPr>
      <t>3</t>
    </r>
    <r>
      <rPr>
        <sz val="14"/>
        <rFont val="仿宋_GB2312"/>
        <family val="3"/>
      </rPr>
      <t>万吨</t>
    </r>
  </si>
  <si>
    <r>
      <t>好想你枣业股份有限公司红枣冷库配送中心、交易市场及红枣深加工建设项目</t>
    </r>
    <r>
      <rPr>
        <sz val="14"/>
        <rFont val="Times New Roman"/>
        <family val="1"/>
      </rPr>
      <t xml:space="preserve"> </t>
    </r>
  </si>
  <si>
    <r>
      <t>总建筑面积</t>
    </r>
    <r>
      <rPr>
        <sz val="14"/>
        <rFont val="Times New Roman"/>
        <family val="1"/>
      </rPr>
      <t>118.6</t>
    </r>
    <r>
      <rPr>
        <sz val="14"/>
        <rFont val="仿宋_GB2312"/>
        <family val="3"/>
      </rPr>
      <t>万平方米，年产原枣系列产品</t>
    </r>
    <r>
      <rPr>
        <sz val="14"/>
        <rFont val="Times New Roman"/>
        <family val="1"/>
      </rPr>
      <t>5</t>
    </r>
    <r>
      <rPr>
        <sz val="14"/>
        <rFont val="仿宋_GB2312"/>
        <family val="3"/>
      </rPr>
      <t>万吨、枣饮料系列产品</t>
    </r>
    <r>
      <rPr>
        <sz val="14"/>
        <rFont val="Times New Roman"/>
        <family val="1"/>
      </rPr>
      <t>25</t>
    </r>
    <r>
      <rPr>
        <sz val="14"/>
        <rFont val="仿宋_GB2312"/>
        <family val="3"/>
      </rPr>
      <t>万吨、年储存中转红枣</t>
    </r>
    <r>
      <rPr>
        <sz val="14"/>
        <rFont val="Times New Roman"/>
        <family val="1"/>
      </rPr>
      <t>30</t>
    </r>
    <r>
      <rPr>
        <sz val="14"/>
        <rFont val="仿宋_GB2312"/>
        <family val="3"/>
      </rPr>
      <t>万吨、其它农副产品</t>
    </r>
    <r>
      <rPr>
        <sz val="14"/>
        <rFont val="Times New Roman"/>
        <family val="1"/>
      </rPr>
      <t>20</t>
    </r>
    <r>
      <rPr>
        <sz val="14"/>
        <rFont val="仿宋_GB2312"/>
        <family val="3"/>
      </rPr>
      <t>万吨</t>
    </r>
  </si>
  <si>
    <r>
      <t>总建筑面积</t>
    </r>
    <r>
      <rPr>
        <sz val="14"/>
        <rFont val="Times New Roman"/>
        <family val="1"/>
      </rPr>
      <t>22.1</t>
    </r>
    <r>
      <rPr>
        <sz val="14"/>
        <rFont val="仿宋_GB2312"/>
        <family val="3"/>
      </rPr>
      <t>万平方米，年产速冻米面食品</t>
    </r>
    <r>
      <rPr>
        <sz val="14"/>
        <rFont val="Times New Roman"/>
        <family val="1"/>
      </rPr>
      <t>40</t>
    </r>
    <r>
      <rPr>
        <sz val="14"/>
        <rFont val="仿宋_GB2312"/>
        <family val="3"/>
      </rPr>
      <t>万吨</t>
    </r>
  </si>
  <si>
    <r>
      <t>总建筑面积</t>
    </r>
    <r>
      <rPr>
        <sz val="14"/>
        <rFont val="Times New Roman"/>
        <family val="1"/>
      </rPr>
      <t>46</t>
    </r>
    <r>
      <rPr>
        <sz val="14"/>
        <rFont val="仿宋_GB2312"/>
        <family val="3"/>
      </rPr>
      <t>万平方米，建设年产</t>
    </r>
    <r>
      <rPr>
        <sz val="14"/>
        <rFont val="Times New Roman"/>
        <family val="1"/>
      </rPr>
      <t>6</t>
    </r>
    <r>
      <rPr>
        <sz val="14"/>
        <rFont val="仿宋_GB2312"/>
        <family val="3"/>
      </rPr>
      <t>万吨烘焙食品、年产</t>
    </r>
    <r>
      <rPr>
        <sz val="14"/>
        <rFont val="Times New Roman"/>
        <family val="1"/>
      </rPr>
      <t>20</t>
    </r>
    <r>
      <rPr>
        <sz val="14"/>
        <rFont val="仿宋_GB2312"/>
        <family val="3"/>
      </rPr>
      <t>万吨肉类食品生产线</t>
    </r>
  </si>
  <si>
    <r>
      <t>总建筑面积</t>
    </r>
    <r>
      <rPr>
        <sz val="14"/>
        <rFont val="Times New Roman"/>
        <family val="1"/>
      </rPr>
      <t>17.5</t>
    </r>
    <r>
      <rPr>
        <sz val="14"/>
        <rFont val="仿宋_GB2312"/>
        <family val="3"/>
      </rPr>
      <t>万平方米，建设标房</t>
    </r>
    <r>
      <rPr>
        <sz val="14"/>
        <rFont val="Times New Roman"/>
        <family val="1"/>
      </rPr>
      <t>40</t>
    </r>
    <r>
      <rPr>
        <sz val="14"/>
        <rFont val="仿宋_GB2312"/>
        <family val="3"/>
      </rPr>
      <t>栋，年产咸味香精、甜味香精、烘焙添加剂、改良剂、餐饮调味料等各类食品辅料</t>
    </r>
    <r>
      <rPr>
        <sz val="14"/>
        <rFont val="Times New Roman"/>
        <family val="1"/>
      </rPr>
      <t>15</t>
    </r>
    <r>
      <rPr>
        <sz val="14"/>
        <rFont val="仿宋_GB2312"/>
        <family val="3"/>
      </rPr>
      <t>万吨</t>
    </r>
  </si>
  <si>
    <r>
      <t>四川玖玖爱食品有限公司</t>
    </r>
    <r>
      <rPr>
        <sz val="14"/>
        <rFont val="Times New Roman"/>
        <family val="1"/>
      </rPr>
      <t>10</t>
    </r>
    <r>
      <rPr>
        <sz val="14"/>
        <rFont val="仿宋_GB2312"/>
        <family val="3"/>
      </rPr>
      <t>万吨非油炸六粮方便面项目</t>
    </r>
  </si>
  <si>
    <r>
      <t>总建筑面积</t>
    </r>
    <r>
      <rPr>
        <sz val="14"/>
        <rFont val="Times New Roman"/>
        <family val="1"/>
      </rPr>
      <t>15.6</t>
    </r>
    <r>
      <rPr>
        <sz val="14"/>
        <rFont val="仿宋_GB2312"/>
        <family val="3"/>
      </rPr>
      <t>万平方米，年产</t>
    </r>
    <r>
      <rPr>
        <sz val="14"/>
        <rFont val="Times New Roman"/>
        <family val="1"/>
      </rPr>
      <t>10</t>
    </r>
    <r>
      <rPr>
        <sz val="14"/>
        <rFont val="仿宋_GB2312"/>
        <family val="3"/>
      </rPr>
      <t>万吨非油炸方便面</t>
    </r>
  </si>
  <si>
    <r>
      <t>建设日处理</t>
    </r>
    <r>
      <rPr>
        <sz val="14"/>
        <rFont val="Times New Roman"/>
        <family val="1"/>
      </rPr>
      <t>1000</t>
    </r>
    <r>
      <rPr>
        <sz val="14"/>
        <rFont val="仿宋_GB2312"/>
        <family val="3"/>
      </rPr>
      <t>吨弱筋小麦饼干糕点专用粉生产线</t>
    </r>
  </si>
  <si>
    <r>
      <t>总建筑面积</t>
    </r>
    <r>
      <rPr>
        <sz val="14"/>
        <rFont val="Times New Roman"/>
        <family val="1"/>
      </rPr>
      <t>5</t>
    </r>
    <r>
      <rPr>
        <sz val="14"/>
        <rFont val="仿宋_GB2312"/>
        <family val="3"/>
      </rPr>
      <t>万平方米，年产</t>
    </r>
    <r>
      <rPr>
        <sz val="14"/>
        <rFont val="Times New Roman"/>
        <family val="1"/>
      </rPr>
      <t>1500</t>
    </r>
    <r>
      <rPr>
        <sz val="14"/>
        <rFont val="仿宋_GB2312"/>
        <family val="3"/>
      </rPr>
      <t>吨牛奶制品</t>
    </r>
  </si>
  <si>
    <r>
      <t>河南福森药业有限公司年产</t>
    </r>
    <r>
      <rPr>
        <sz val="14"/>
        <rFont val="Times New Roman"/>
        <family val="1"/>
      </rPr>
      <t>60</t>
    </r>
    <r>
      <rPr>
        <sz val="14"/>
        <rFont val="仿宋_GB2312"/>
        <family val="3"/>
      </rPr>
      <t>万吨保健食品饮料开发项目</t>
    </r>
  </si>
  <si>
    <r>
      <t>总建筑面积</t>
    </r>
    <r>
      <rPr>
        <sz val="14"/>
        <rFont val="Times New Roman"/>
        <family val="1"/>
      </rPr>
      <t>14.2</t>
    </r>
    <r>
      <rPr>
        <sz val="14"/>
        <rFont val="仿宋_GB2312"/>
        <family val="3"/>
      </rPr>
      <t>万平方米，建设</t>
    </r>
    <r>
      <rPr>
        <sz val="14"/>
        <rFont val="Times New Roman"/>
        <family val="1"/>
      </rPr>
      <t>2</t>
    </r>
    <r>
      <rPr>
        <sz val="14"/>
        <rFont val="仿宋_GB2312"/>
        <family val="3"/>
      </rPr>
      <t>条中药前处理、提取生产线，引进</t>
    </r>
    <r>
      <rPr>
        <sz val="14"/>
        <rFont val="Times New Roman"/>
        <family val="1"/>
      </rPr>
      <t>6</t>
    </r>
    <r>
      <rPr>
        <sz val="14"/>
        <rFont val="仿宋_GB2312"/>
        <family val="3"/>
      </rPr>
      <t>条</t>
    </r>
    <r>
      <rPr>
        <sz val="14"/>
        <rFont val="Times New Roman"/>
        <family val="1"/>
      </rPr>
      <t>PET</t>
    </r>
    <r>
      <rPr>
        <sz val="14"/>
        <rFont val="仿宋_GB2312"/>
        <family val="3"/>
      </rPr>
      <t>功能饮料、果汁生产线、</t>
    </r>
    <r>
      <rPr>
        <sz val="14"/>
        <rFont val="Times New Roman"/>
        <family val="1"/>
      </rPr>
      <t>8</t>
    </r>
    <r>
      <rPr>
        <sz val="14"/>
        <rFont val="仿宋_GB2312"/>
        <family val="3"/>
      </rPr>
      <t>条罐装凉茶、饮料生产线</t>
    </r>
  </si>
  <si>
    <r>
      <t>总建筑面积</t>
    </r>
    <r>
      <rPr>
        <sz val="14"/>
        <rFont val="Times New Roman"/>
        <family val="1"/>
      </rPr>
      <t>43.6</t>
    </r>
    <r>
      <rPr>
        <sz val="14"/>
        <rFont val="仿宋_GB2312"/>
        <family val="3"/>
      </rPr>
      <t>万平方米，年产</t>
    </r>
    <r>
      <rPr>
        <sz val="14"/>
        <rFont val="Times New Roman"/>
        <family val="1"/>
      </rPr>
      <t>3300</t>
    </r>
    <r>
      <rPr>
        <sz val="14"/>
        <rFont val="仿宋_GB2312"/>
        <family val="3"/>
      </rPr>
      <t>吨</t>
    </r>
    <r>
      <rPr>
        <sz val="14"/>
        <rFont val="Times New Roman"/>
        <family val="1"/>
      </rPr>
      <t>85%</t>
    </r>
    <r>
      <rPr>
        <sz val="14"/>
        <rFont val="仿宋_GB2312"/>
        <family val="3"/>
      </rPr>
      <t>和</t>
    </r>
    <r>
      <rPr>
        <sz val="14"/>
        <rFont val="Times New Roman"/>
        <family val="1"/>
      </rPr>
      <t>3000</t>
    </r>
    <r>
      <rPr>
        <sz val="14"/>
        <rFont val="仿宋_GB2312"/>
        <family val="3"/>
      </rPr>
      <t>吨</t>
    </r>
    <r>
      <rPr>
        <sz val="14"/>
        <rFont val="Times New Roman"/>
        <family val="1"/>
      </rPr>
      <t>95%</t>
    </r>
    <r>
      <rPr>
        <sz val="14"/>
        <rFont val="仿宋_GB2312"/>
        <family val="3"/>
      </rPr>
      <t>茶多酚、</t>
    </r>
    <r>
      <rPr>
        <sz val="14"/>
        <rFont val="Times New Roman"/>
        <family val="1"/>
      </rPr>
      <t>9.5</t>
    </r>
    <r>
      <rPr>
        <sz val="14"/>
        <rFont val="仿宋_GB2312"/>
        <family val="3"/>
      </rPr>
      <t>万吨生物有机肥</t>
    </r>
  </si>
  <si>
    <r>
      <t>河南冠超食品有限公司年产肉制品及功能性食品</t>
    </r>
    <r>
      <rPr>
        <sz val="14"/>
        <rFont val="Times New Roman"/>
        <family val="1"/>
      </rPr>
      <t>12</t>
    </r>
    <r>
      <rPr>
        <sz val="14"/>
        <rFont val="仿宋_GB2312"/>
        <family val="3"/>
      </rPr>
      <t>万吨建设项目</t>
    </r>
  </si>
  <si>
    <r>
      <t>总建筑面积</t>
    </r>
    <r>
      <rPr>
        <sz val="14"/>
        <rFont val="Times New Roman"/>
        <family val="1"/>
      </rPr>
      <t>24</t>
    </r>
    <r>
      <rPr>
        <sz val="14"/>
        <rFont val="仿宋_GB2312"/>
        <family val="3"/>
      </rPr>
      <t>万平方米，年产肉制品及功能性食品</t>
    </r>
    <r>
      <rPr>
        <sz val="14"/>
        <rFont val="Times New Roman"/>
        <family val="1"/>
      </rPr>
      <t>12</t>
    </r>
    <r>
      <rPr>
        <sz val="14"/>
        <rFont val="仿宋_GB2312"/>
        <family val="3"/>
      </rPr>
      <t>万吨</t>
    </r>
  </si>
  <si>
    <r>
      <t>中欧绿色农业技术（淅川）有限公司年产</t>
    </r>
    <r>
      <rPr>
        <sz val="14"/>
        <rFont val="Times New Roman"/>
        <family val="1"/>
      </rPr>
      <t>1600</t>
    </r>
    <r>
      <rPr>
        <sz val="14"/>
        <rFont val="仿宋_GB2312"/>
        <family val="3"/>
      </rPr>
      <t>吨蛋黄卵磷脂保健品胶囊项目</t>
    </r>
  </si>
  <si>
    <r>
      <t>总建筑面积</t>
    </r>
    <r>
      <rPr>
        <sz val="14"/>
        <rFont val="Times New Roman"/>
        <family val="1"/>
      </rPr>
      <t>33.9</t>
    </r>
    <r>
      <rPr>
        <sz val="14"/>
        <rFont val="仿宋_GB2312"/>
        <family val="3"/>
      </rPr>
      <t>万平方米，年产蛋黄卵磷脂保健品胶囊</t>
    </r>
    <r>
      <rPr>
        <sz val="14"/>
        <rFont val="Times New Roman"/>
        <family val="1"/>
      </rPr>
      <t>1600</t>
    </r>
    <r>
      <rPr>
        <sz val="14"/>
        <rFont val="仿宋_GB2312"/>
        <family val="3"/>
      </rPr>
      <t>吨</t>
    </r>
  </si>
  <si>
    <r>
      <t>建设年处理</t>
    </r>
    <r>
      <rPr>
        <sz val="14"/>
        <rFont val="Times New Roman"/>
        <family val="1"/>
      </rPr>
      <t>4</t>
    </r>
    <r>
      <rPr>
        <sz val="14"/>
        <rFont val="仿宋_GB2312"/>
        <family val="3"/>
      </rPr>
      <t>万吨的菌糠生物质燃料厂、科研中心和循环经济生态示范园</t>
    </r>
    <r>
      <rPr>
        <sz val="14"/>
        <rFont val="Times New Roman"/>
        <family val="1"/>
      </rPr>
      <t xml:space="preserve"> </t>
    </r>
  </si>
  <si>
    <r>
      <t>总建筑面积</t>
    </r>
    <r>
      <rPr>
        <sz val="14"/>
        <rFont val="Times New Roman"/>
        <family val="1"/>
      </rPr>
      <t>11</t>
    </r>
    <r>
      <rPr>
        <sz val="14"/>
        <rFont val="仿宋_GB2312"/>
        <family val="3"/>
      </rPr>
      <t>万平方米，年产</t>
    </r>
    <r>
      <rPr>
        <sz val="14"/>
        <rFont val="Times New Roman"/>
        <family val="1"/>
      </rPr>
      <t>1000</t>
    </r>
    <r>
      <rPr>
        <sz val="14"/>
        <rFont val="仿宋_GB2312"/>
        <family val="3"/>
      </rPr>
      <t>万只道口烧鸡加工线</t>
    </r>
  </si>
  <si>
    <r>
      <t>总建筑面积</t>
    </r>
    <r>
      <rPr>
        <sz val="14"/>
        <rFont val="Times New Roman"/>
        <family val="1"/>
      </rPr>
      <t>3.8</t>
    </r>
    <r>
      <rPr>
        <sz val="14"/>
        <rFont val="仿宋_GB2312"/>
        <family val="3"/>
      </rPr>
      <t>万平方米，年产</t>
    </r>
    <r>
      <rPr>
        <sz val="14"/>
        <rFont val="Times New Roman"/>
        <family val="1"/>
      </rPr>
      <t>3000</t>
    </r>
    <r>
      <rPr>
        <sz val="14"/>
        <rFont val="仿宋_GB2312"/>
        <family val="3"/>
      </rPr>
      <t>吨阿胶</t>
    </r>
  </si>
  <si>
    <r>
      <t>总建筑面积</t>
    </r>
    <r>
      <rPr>
        <sz val="14"/>
        <rFont val="Times New Roman"/>
        <family val="1"/>
      </rPr>
      <t>20.4</t>
    </r>
    <r>
      <rPr>
        <sz val="14"/>
        <rFont val="仿宋_GB2312"/>
        <family val="3"/>
      </rPr>
      <t>万平方米，年产饺子、汤圆等速冻食品</t>
    </r>
    <r>
      <rPr>
        <sz val="14"/>
        <rFont val="Times New Roman"/>
        <family val="1"/>
      </rPr>
      <t>20</t>
    </r>
    <r>
      <rPr>
        <sz val="14"/>
        <rFont val="仿宋_GB2312"/>
        <family val="3"/>
      </rPr>
      <t>万吨</t>
    </r>
  </si>
  <si>
    <r>
      <t>总建筑面积</t>
    </r>
    <r>
      <rPr>
        <sz val="14"/>
        <rFont val="Times New Roman"/>
        <family val="1"/>
      </rPr>
      <t>6.9</t>
    </r>
    <r>
      <rPr>
        <sz val="14"/>
        <rFont val="仿宋_GB2312"/>
        <family val="3"/>
      </rPr>
      <t>万平方米，年产</t>
    </r>
    <r>
      <rPr>
        <sz val="14"/>
        <rFont val="Times New Roman"/>
        <family val="1"/>
      </rPr>
      <t>7.5</t>
    </r>
    <r>
      <rPr>
        <sz val="14"/>
        <rFont val="仿宋_GB2312"/>
        <family val="3"/>
      </rPr>
      <t>亿份方便烩面</t>
    </r>
  </si>
  <si>
    <r>
      <t>河南利华厨乐食品有限公司年产</t>
    </r>
    <r>
      <rPr>
        <sz val="14"/>
        <rFont val="Times New Roman"/>
        <family val="1"/>
      </rPr>
      <t>12</t>
    </r>
    <r>
      <rPr>
        <sz val="14"/>
        <rFont val="仿宋_GB2312"/>
        <family val="3"/>
      </rPr>
      <t>万吨多种调味品及休闲食品加工项目</t>
    </r>
  </si>
  <si>
    <r>
      <t>总建筑面积</t>
    </r>
    <r>
      <rPr>
        <sz val="14"/>
        <rFont val="Times New Roman"/>
        <family val="1"/>
      </rPr>
      <t>14</t>
    </r>
    <r>
      <rPr>
        <sz val="14"/>
        <rFont val="仿宋_GB2312"/>
        <family val="3"/>
      </rPr>
      <t>万平方米，建设年产</t>
    </r>
    <r>
      <rPr>
        <sz val="14"/>
        <rFont val="Times New Roman"/>
        <family val="1"/>
      </rPr>
      <t>12</t>
    </r>
    <r>
      <rPr>
        <sz val="14"/>
        <rFont val="仿宋_GB2312"/>
        <family val="3"/>
      </rPr>
      <t>万吨多种调味品及休闲食品生产线</t>
    </r>
  </si>
  <si>
    <r>
      <t>一期建设年产</t>
    </r>
    <r>
      <rPr>
        <sz val="14"/>
        <rFont val="Times New Roman"/>
        <family val="1"/>
      </rPr>
      <t>5000</t>
    </r>
    <r>
      <rPr>
        <sz val="14"/>
        <rFont val="仿宋_GB2312"/>
        <family val="3"/>
      </rPr>
      <t>吨抗性淀粉、</t>
    </r>
    <r>
      <rPr>
        <sz val="14"/>
        <rFont val="Times New Roman"/>
        <family val="1"/>
      </rPr>
      <t>1000</t>
    </r>
    <r>
      <rPr>
        <sz val="14"/>
        <rFont val="仿宋_GB2312"/>
        <family val="3"/>
      </rPr>
      <t>吨大米球蛋白、</t>
    </r>
    <r>
      <rPr>
        <sz val="14"/>
        <rFont val="Times New Roman"/>
        <family val="1"/>
      </rPr>
      <t>10</t>
    </r>
    <r>
      <rPr>
        <sz val="14"/>
        <rFont val="仿宋_GB2312"/>
        <family val="3"/>
      </rPr>
      <t>万吨优质糯米粉生产线</t>
    </r>
  </si>
  <si>
    <r>
      <t>新上固体饮料灌装、包装生产线</t>
    </r>
    <r>
      <rPr>
        <sz val="14"/>
        <rFont val="Times New Roman"/>
        <family val="1"/>
      </rPr>
      <t>20</t>
    </r>
    <r>
      <rPr>
        <sz val="14"/>
        <rFont val="仿宋_GB2312"/>
        <family val="3"/>
      </rPr>
      <t>条，年产固体饮料</t>
    </r>
    <r>
      <rPr>
        <sz val="14"/>
        <rFont val="Times New Roman"/>
        <family val="1"/>
      </rPr>
      <t>2</t>
    </r>
    <r>
      <rPr>
        <sz val="14"/>
        <rFont val="仿宋_GB2312"/>
        <family val="3"/>
      </rPr>
      <t>万吨</t>
    </r>
  </si>
  <si>
    <r>
      <t>总建筑面积</t>
    </r>
    <r>
      <rPr>
        <sz val="14"/>
        <rFont val="Times New Roman"/>
        <family val="1"/>
      </rPr>
      <t>10</t>
    </r>
    <r>
      <rPr>
        <sz val="14"/>
        <rFont val="仿宋_GB2312"/>
        <family val="3"/>
      </rPr>
      <t>万平方米，年产厨卫电器</t>
    </r>
    <r>
      <rPr>
        <sz val="14"/>
        <rFont val="Times New Roman"/>
        <family val="1"/>
      </rPr>
      <t>30</t>
    </r>
    <r>
      <rPr>
        <sz val="14"/>
        <rFont val="仿宋_GB2312"/>
        <family val="3"/>
      </rPr>
      <t>万台</t>
    </r>
  </si>
  <si>
    <r>
      <t>舒华体育用品生产年产</t>
    </r>
    <r>
      <rPr>
        <sz val="14"/>
        <rFont val="Times New Roman"/>
        <family val="1"/>
      </rPr>
      <t>30</t>
    </r>
    <r>
      <rPr>
        <sz val="14"/>
        <rFont val="仿宋_GB2312"/>
        <family val="3"/>
      </rPr>
      <t>万套健身器材项目</t>
    </r>
  </si>
  <si>
    <r>
      <t>总建筑面积</t>
    </r>
    <r>
      <rPr>
        <sz val="14"/>
        <rFont val="Times New Roman"/>
        <family val="1"/>
      </rPr>
      <t>20</t>
    </r>
    <r>
      <rPr>
        <sz val="14"/>
        <rFont val="仿宋_GB2312"/>
        <family val="3"/>
      </rPr>
      <t>万平方米，主要建设汽车尾气净化器、恒达灯具、远东灯具研发中心及相关基础配套设施</t>
    </r>
  </si>
  <si>
    <r>
      <t>河南永威安防股份有限公司年产</t>
    </r>
    <r>
      <rPr>
        <sz val="14"/>
        <rFont val="Times New Roman"/>
        <family val="1"/>
      </rPr>
      <t>300</t>
    </r>
    <r>
      <rPr>
        <sz val="14"/>
        <rFont val="仿宋_GB2312"/>
        <family val="3"/>
      </rPr>
      <t>万套强化木质家装门项目</t>
    </r>
  </si>
  <si>
    <r>
      <t>总建筑面积</t>
    </r>
    <r>
      <rPr>
        <sz val="14"/>
        <rFont val="Times New Roman"/>
        <family val="1"/>
      </rPr>
      <t>24.7</t>
    </r>
    <r>
      <rPr>
        <sz val="14"/>
        <rFont val="仿宋_GB2312"/>
        <family val="3"/>
      </rPr>
      <t>万平方米，主要建设厂房、仓库、办公房及附属设施等，年产</t>
    </r>
    <r>
      <rPr>
        <sz val="14"/>
        <rFont val="Times New Roman"/>
        <family val="1"/>
      </rPr>
      <t>300</t>
    </r>
    <r>
      <rPr>
        <sz val="14"/>
        <rFont val="仿宋_GB2312"/>
        <family val="3"/>
      </rPr>
      <t>万套强化木质家装门</t>
    </r>
  </si>
  <si>
    <r>
      <t>河南刚辉纺织科技有限公司年产</t>
    </r>
    <r>
      <rPr>
        <sz val="14"/>
        <rFont val="Times New Roman"/>
        <family val="1"/>
      </rPr>
      <t>10</t>
    </r>
    <r>
      <rPr>
        <sz val="14"/>
        <rFont val="仿宋_GB2312"/>
        <family val="3"/>
      </rPr>
      <t>亿米纺织品面料项目</t>
    </r>
  </si>
  <si>
    <r>
      <t>河南润泰纺织服饰有限公司年产</t>
    </r>
    <r>
      <rPr>
        <sz val="14"/>
        <rFont val="Times New Roman"/>
        <family val="1"/>
      </rPr>
      <t>1500</t>
    </r>
    <r>
      <rPr>
        <sz val="14"/>
        <rFont val="仿宋_GB2312"/>
        <family val="3"/>
      </rPr>
      <t>万套服装项目</t>
    </r>
  </si>
  <si>
    <r>
      <t>总建筑面积</t>
    </r>
    <r>
      <rPr>
        <sz val="14"/>
        <rFont val="Times New Roman"/>
        <family val="1"/>
      </rPr>
      <t>30.5</t>
    </r>
    <r>
      <rPr>
        <sz val="14"/>
        <rFont val="仿宋_GB2312"/>
        <family val="3"/>
      </rPr>
      <t>万平方米，年加工</t>
    </r>
    <r>
      <rPr>
        <sz val="14"/>
        <rFont val="Times New Roman"/>
        <family val="1"/>
      </rPr>
      <t>1500</t>
    </r>
    <r>
      <rPr>
        <sz val="14"/>
        <rFont val="仿宋_GB2312"/>
        <family val="3"/>
      </rPr>
      <t>万套服装</t>
    </r>
  </si>
  <si>
    <r>
      <t>郑州一美可置业有限公司年产</t>
    </r>
    <r>
      <rPr>
        <sz val="14"/>
        <rFont val="Times New Roman"/>
        <family val="1"/>
      </rPr>
      <t>3000</t>
    </r>
    <r>
      <rPr>
        <sz val="14"/>
        <rFont val="仿宋_GB2312"/>
        <family val="3"/>
      </rPr>
      <t>万套</t>
    </r>
    <r>
      <rPr>
        <sz val="14"/>
        <rFont val="Times New Roman"/>
        <family val="1"/>
      </rPr>
      <t>(</t>
    </r>
    <r>
      <rPr>
        <sz val="14"/>
        <rFont val="仿宋_GB2312"/>
        <family val="3"/>
      </rPr>
      <t>件</t>
    </r>
    <r>
      <rPr>
        <sz val="14"/>
        <rFont val="Times New Roman"/>
        <family val="1"/>
      </rPr>
      <t>)</t>
    </r>
    <r>
      <rPr>
        <sz val="14"/>
        <rFont val="仿宋_GB2312"/>
        <family val="3"/>
      </rPr>
      <t>服装孵化园项目</t>
    </r>
  </si>
  <si>
    <r>
      <t>总建筑面积</t>
    </r>
    <r>
      <rPr>
        <sz val="14"/>
        <color indexed="8"/>
        <rFont val="Times New Roman"/>
        <family val="1"/>
      </rPr>
      <t>53</t>
    </r>
    <r>
      <rPr>
        <sz val="14"/>
        <color indexed="8"/>
        <rFont val="仿宋_GB2312"/>
        <family val="3"/>
      </rPr>
      <t>万平方米，年产</t>
    </r>
    <r>
      <rPr>
        <sz val="14"/>
        <color indexed="8"/>
        <rFont val="Times New Roman"/>
        <family val="1"/>
      </rPr>
      <t>3000</t>
    </r>
    <r>
      <rPr>
        <sz val="14"/>
        <color indexed="8"/>
        <rFont val="仿宋_GB2312"/>
        <family val="3"/>
      </rPr>
      <t>万套</t>
    </r>
    <r>
      <rPr>
        <sz val="14"/>
        <color indexed="8"/>
        <rFont val="Times New Roman"/>
        <family val="1"/>
      </rPr>
      <t>(</t>
    </r>
    <r>
      <rPr>
        <sz val="14"/>
        <color indexed="8"/>
        <rFont val="仿宋_GB2312"/>
        <family val="3"/>
      </rPr>
      <t>件</t>
    </r>
    <r>
      <rPr>
        <sz val="14"/>
        <color indexed="8"/>
        <rFont val="Times New Roman"/>
        <family val="1"/>
      </rPr>
      <t>)</t>
    </r>
    <r>
      <rPr>
        <sz val="14"/>
        <color indexed="8"/>
        <rFont val="仿宋_GB2312"/>
        <family val="3"/>
      </rPr>
      <t>服装</t>
    </r>
  </si>
  <si>
    <r>
      <t>总建筑面积</t>
    </r>
    <r>
      <rPr>
        <sz val="14"/>
        <rFont val="Times New Roman"/>
        <family val="1"/>
      </rPr>
      <t>30</t>
    </r>
    <r>
      <rPr>
        <sz val="14"/>
        <rFont val="仿宋_GB2312"/>
        <family val="3"/>
      </rPr>
      <t>万平方米，主要建设服装生产厂房、培训中心、产品展示厅、配套设施等</t>
    </r>
  </si>
  <si>
    <r>
      <t>卫辉市威尔马服饰有限公司年产</t>
    </r>
    <r>
      <rPr>
        <sz val="14"/>
        <rFont val="Times New Roman"/>
        <family val="1"/>
      </rPr>
      <t>1000</t>
    </r>
    <r>
      <rPr>
        <sz val="14"/>
        <rFont val="仿宋_GB2312"/>
        <family val="3"/>
      </rPr>
      <t>万件服装、</t>
    </r>
    <r>
      <rPr>
        <sz val="14"/>
        <rFont val="Times New Roman"/>
        <family val="1"/>
      </rPr>
      <t>200</t>
    </r>
    <r>
      <rPr>
        <sz val="14"/>
        <rFont val="仿宋_GB2312"/>
        <family val="3"/>
      </rPr>
      <t>万米布和</t>
    </r>
    <r>
      <rPr>
        <sz val="14"/>
        <rFont val="Times New Roman"/>
        <family val="1"/>
      </rPr>
      <t>10</t>
    </r>
    <r>
      <rPr>
        <sz val="14"/>
        <rFont val="仿宋_GB2312"/>
        <family val="3"/>
      </rPr>
      <t>万锭纱项目</t>
    </r>
  </si>
  <si>
    <r>
      <t>总建筑面积</t>
    </r>
    <r>
      <rPr>
        <sz val="14"/>
        <rFont val="Times New Roman"/>
        <family val="1"/>
      </rPr>
      <t>9.5</t>
    </r>
    <r>
      <rPr>
        <sz val="14"/>
        <rFont val="仿宋_GB2312"/>
        <family val="3"/>
      </rPr>
      <t>万平方米，年产</t>
    </r>
    <r>
      <rPr>
        <sz val="14"/>
        <rFont val="Times New Roman"/>
        <family val="1"/>
      </rPr>
      <t>1000</t>
    </r>
    <r>
      <rPr>
        <sz val="14"/>
        <rFont val="仿宋_GB2312"/>
        <family val="3"/>
      </rPr>
      <t>万件服装、</t>
    </r>
    <r>
      <rPr>
        <sz val="14"/>
        <rFont val="Times New Roman"/>
        <family val="1"/>
      </rPr>
      <t>200</t>
    </r>
    <r>
      <rPr>
        <sz val="14"/>
        <rFont val="仿宋_GB2312"/>
        <family val="3"/>
      </rPr>
      <t>万米布和</t>
    </r>
    <r>
      <rPr>
        <sz val="14"/>
        <rFont val="Times New Roman"/>
        <family val="1"/>
      </rPr>
      <t>10</t>
    </r>
    <r>
      <rPr>
        <sz val="14"/>
        <rFont val="仿宋_GB2312"/>
        <family val="3"/>
      </rPr>
      <t>万锭纱</t>
    </r>
  </si>
  <si>
    <r>
      <t>太康县天顺纺织品有限公司年产</t>
    </r>
    <r>
      <rPr>
        <sz val="14"/>
        <rFont val="Times New Roman"/>
        <family val="1"/>
      </rPr>
      <t>750</t>
    </r>
    <r>
      <rPr>
        <sz val="14"/>
        <rFont val="仿宋_GB2312"/>
        <family val="3"/>
      </rPr>
      <t>万套服装、</t>
    </r>
    <r>
      <rPr>
        <sz val="14"/>
        <rFont val="Times New Roman"/>
        <family val="1"/>
      </rPr>
      <t>1.1</t>
    </r>
    <r>
      <rPr>
        <sz val="14"/>
        <rFont val="仿宋_GB2312"/>
        <family val="3"/>
      </rPr>
      <t>亿米坯布生产线项目</t>
    </r>
  </si>
  <si>
    <r>
      <t>总建筑面积</t>
    </r>
    <r>
      <rPr>
        <sz val="14"/>
        <rFont val="Times New Roman"/>
        <family val="1"/>
      </rPr>
      <t>19.2</t>
    </r>
    <r>
      <rPr>
        <sz val="14"/>
        <rFont val="仿宋_GB2312"/>
        <family val="3"/>
      </rPr>
      <t>万平方米，年产</t>
    </r>
    <r>
      <rPr>
        <sz val="14"/>
        <rFont val="Times New Roman"/>
        <family val="1"/>
      </rPr>
      <t>1.1</t>
    </r>
    <r>
      <rPr>
        <sz val="14"/>
        <rFont val="仿宋_GB2312"/>
        <family val="3"/>
      </rPr>
      <t>亿米坯布喷气织造及</t>
    </r>
    <r>
      <rPr>
        <sz val="14"/>
        <rFont val="Times New Roman"/>
        <family val="1"/>
      </rPr>
      <t>750</t>
    </r>
    <r>
      <rPr>
        <sz val="14"/>
        <rFont val="仿宋_GB2312"/>
        <family val="3"/>
      </rPr>
      <t>万套服装加工</t>
    </r>
  </si>
  <si>
    <r>
      <t>迁建原</t>
    </r>
    <r>
      <rPr>
        <sz val="14"/>
        <rFont val="Times New Roman"/>
        <family val="1"/>
      </rPr>
      <t>6.5</t>
    </r>
    <r>
      <rPr>
        <sz val="14"/>
        <rFont val="仿宋_GB2312"/>
        <family val="3"/>
      </rPr>
      <t>万纱锭，扩</t>
    </r>
    <r>
      <rPr>
        <sz val="14"/>
        <rFont val="Times New Roman"/>
        <family val="1"/>
      </rPr>
      <t>6</t>
    </r>
    <r>
      <rPr>
        <sz val="14"/>
        <rFont val="仿宋_GB2312"/>
        <family val="3"/>
      </rPr>
      <t>万锭及</t>
    </r>
    <r>
      <rPr>
        <sz val="14"/>
        <rFont val="Times New Roman"/>
        <family val="1"/>
      </rPr>
      <t>200</t>
    </r>
    <r>
      <rPr>
        <sz val="14"/>
        <rFont val="仿宋_GB2312"/>
        <family val="3"/>
      </rPr>
      <t>万件高档服装生产线，年产纱</t>
    </r>
    <r>
      <rPr>
        <sz val="14"/>
        <rFont val="Times New Roman"/>
        <family val="1"/>
      </rPr>
      <t>2</t>
    </r>
    <r>
      <rPr>
        <sz val="14"/>
        <rFont val="仿宋_GB2312"/>
        <family val="3"/>
      </rPr>
      <t>万吨、针织面料</t>
    </r>
    <r>
      <rPr>
        <sz val="14"/>
        <rFont val="Times New Roman"/>
        <family val="1"/>
      </rPr>
      <t>2300</t>
    </r>
    <r>
      <rPr>
        <sz val="14"/>
        <rFont val="仿宋_GB2312"/>
        <family val="3"/>
      </rPr>
      <t>万米、服装</t>
    </r>
    <r>
      <rPr>
        <sz val="14"/>
        <rFont val="Times New Roman"/>
        <family val="1"/>
      </rPr>
      <t>200</t>
    </r>
    <r>
      <rPr>
        <sz val="14"/>
        <rFont val="仿宋_GB2312"/>
        <family val="3"/>
      </rPr>
      <t>万套</t>
    </r>
  </si>
  <si>
    <r>
      <t>总建筑面积</t>
    </r>
    <r>
      <rPr>
        <sz val="14"/>
        <rFont val="Times New Roman"/>
        <family val="1"/>
      </rPr>
      <t>11.3</t>
    </r>
    <r>
      <rPr>
        <sz val="14"/>
        <rFont val="仿宋_GB2312"/>
        <family val="3"/>
      </rPr>
      <t>万平方米，年产高档纱线</t>
    </r>
    <r>
      <rPr>
        <sz val="14"/>
        <rFont val="Times New Roman"/>
        <family val="1"/>
      </rPr>
      <t>1.5</t>
    </r>
    <r>
      <rPr>
        <sz val="14"/>
        <rFont val="仿宋_GB2312"/>
        <family val="3"/>
      </rPr>
      <t>万吨</t>
    </r>
  </si>
  <si>
    <r>
      <t>荣阳实业年产</t>
    </r>
    <r>
      <rPr>
        <sz val="14"/>
        <rFont val="Times New Roman"/>
        <family val="1"/>
      </rPr>
      <t>30</t>
    </r>
    <r>
      <rPr>
        <sz val="14"/>
        <rFont val="仿宋_GB2312"/>
        <family val="3"/>
      </rPr>
      <t>万吨高端铝型材、</t>
    </r>
    <r>
      <rPr>
        <sz val="14"/>
        <rFont val="Times New Roman"/>
        <family val="1"/>
      </rPr>
      <t>15</t>
    </r>
    <r>
      <rPr>
        <sz val="14"/>
        <rFont val="仿宋_GB2312"/>
        <family val="3"/>
      </rPr>
      <t>万吨压延产品精加工项目</t>
    </r>
  </si>
  <si>
    <r>
      <t>建设标准化厂房</t>
    </r>
    <r>
      <rPr>
        <sz val="14"/>
        <rFont val="Times New Roman"/>
        <family val="1"/>
      </rPr>
      <t>100</t>
    </r>
    <r>
      <rPr>
        <sz val="14"/>
        <rFont val="仿宋_GB2312"/>
        <family val="3"/>
      </rPr>
      <t>万平方米，年产</t>
    </r>
    <r>
      <rPr>
        <sz val="14"/>
        <rFont val="Times New Roman"/>
        <family val="1"/>
      </rPr>
      <t>30</t>
    </r>
    <r>
      <rPr>
        <sz val="14"/>
        <rFont val="仿宋_GB2312"/>
        <family val="3"/>
      </rPr>
      <t>万吨高端铝型材、</t>
    </r>
    <r>
      <rPr>
        <sz val="14"/>
        <rFont val="Times New Roman"/>
        <family val="1"/>
      </rPr>
      <t>15</t>
    </r>
    <r>
      <rPr>
        <sz val="14"/>
        <rFont val="仿宋_GB2312"/>
        <family val="3"/>
      </rPr>
      <t>万吨压延产品</t>
    </r>
  </si>
  <si>
    <r>
      <t>总建筑面积</t>
    </r>
    <r>
      <rPr>
        <sz val="14"/>
        <rFont val="Times New Roman"/>
        <family val="1"/>
      </rPr>
      <t>30</t>
    </r>
    <r>
      <rPr>
        <sz val="14"/>
        <rFont val="仿宋_GB2312"/>
        <family val="3"/>
      </rPr>
      <t>万平方米，建设盈凯金属有限公司利用再生铝年产</t>
    </r>
    <r>
      <rPr>
        <sz val="14"/>
        <rFont val="Times New Roman"/>
        <family val="1"/>
      </rPr>
      <t>5</t>
    </r>
    <r>
      <rPr>
        <sz val="14"/>
        <rFont val="仿宋_GB2312"/>
        <family val="3"/>
      </rPr>
      <t>万吨铝板带、中贝管业有限公司年产</t>
    </r>
    <r>
      <rPr>
        <sz val="14"/>
        <rFont val="Times New Roman"/>
        <family val="1"/>
      </rPr>
      <t>6</t>
    </r>
    <r>
      <rPr>
        <sz val="14"/>
        <rFont val="仿宋_GB2312"/>
        <family val="3"/>
      </rPr>
      <t>万吨不锈钢管焊接管、超帆金属材料有限公司年产</t>
    </r>
    <r>
      <rPr>
        <sz val="14"/>
        <rFont val="Times New Roman"/>
        <family val="1"/>
      </rPr>
      <t>4</t>
    </r>
    <r>
      <rPr>
        <sz val="14"/>
        <rFont val="仿宋_GB2312"/>
        <family val="3"/>
      </rPr>
      <t>万吨高性能轴瓦、大周国家循环经济教育示范基地、长葛市成弘祥金属有限公司年产</t>
    </r>
    <r>
      <rPr>
        <sz val="14"/>
        <rFont val="Times New Roman"/>
        <family val="1"/>
      </rPr>
      <t>6</t>
    </r>
    <r>
      <rPr>
        <sz val="14"/>
        <rFont val="仿宋_GB2312"/>
        <family val="3"/>
      </rPr>
      <t>万吨铜杆铜线、葛天再生资源有限公司年回收拆解</t>
    </r>
    <r>
      <rPr>
        <sz val="14"/>
        <rFont val="Times New Roman"/>
        <family val="1"/>
      </rPr>
      <t>10</t>
    </r>
    <r>
      <rPr>
        <sz val="14"/>
        <rFont val="仿宋_GB2312"/>
        <family val="3"/>
      </rPr>
      <t>万台报废汽车</t>
    </r>
  </si>
  <si>
    <r>
      <t>河南奋安铝业有限公司年产</t>
    </r>
    <r>
      <rPr>
        <sz val="14"/>
        <rFont val="Times New Roman"/>
        <family val="1"/>
      </rPr>
      <t>18</t>
    </r>
    <r>
      <rPr>
        <sz val="14"/>
        <rFont val="仿宋_GB2312"/>
        <family val="3"/>
      </rPr>
      <t>万吨新型高端铝型材项目</t>
    </r>
  </si>
  <si>
    <r>
      <t>总建筑面积</t>
    </r>
    <r>
      <rPr>
        <sz val="14"/>
        <rFont val="Times New Roman"/>
        <family val="1"/>
      </rPr>
      <t>12</t>
    </r>
    <r>
      <rPr>
        <sz val="14"/>
        <rFont val="仿宋_GB2312"/>
        <family val="3"/>
      </rPr>
      <t>万平方米，年产</t>
    </r>
    <r>
      <rPr>
        <sz val="14"/>
        <rFont val="Times New Roman"/>
        <family val="1"/>
      </rPr>
      <t>18</t>
    </r>
    <r>
      <rPr>
        <sz val="14"/>
        <rFont val="仿宋_GB2312"/>
        <family val="3"/>
      </rPr>
      <t>万吨新型高端铝型材</t>
    </r>
  </si>
  <si>
    <r>
      <t>河南锦瑞科技有限公司年产</t>
    </r>
    <r>
      <rPr>
        <sz val="14"/>
        <rFont val="Times New Roman"/>
        <family val="1"/>
      </rPr>
      <t>50</t>
    </r>
    <r>
      <rPr>
        <sz val="14"/>
        <rFont val="仿宋_GB2312"/>
        <family val="3"/>
      </rPr>
      <t>万平方米泡沫铝板及</t>
    </r>
    <r>
      <rPr>
        <sz val="14"/>
        <rFont val="Times New Roman"/>
        <family val="1"/>
      </rPr>
      <t>20</t>
    </r>
    <r>
      <rPr>
        <sz val="14"/>
        <rFont val="仿宋_GB2312"/>
        <family val="3"/>
      </rPr>
      <t>万吨铝精深加工产业园项目</t>
    </r>
  </si>
  <si>
    <r>
      <t>总建筑面积</t>
    </r>
    <r>
      <rPr>
        <sz val="14"/>
        <rFont val="Times New Roman"/>
        <family val="1"/>
      </rPr>
      <t>11.6</t>
    </r>
    <r>
      <rPr>
        <sz val="14"/>
        <rFont val="仿宋_GB2312"/>
        <family val="3"/>
      </rPr>
      <t>万平方米，年产</t>
    </r>
    <r>
      <rPr>
        <sz val="14"/>
        <rFont val="Times New Roman"/>
        <family val="1"/>
      </rPr>
      <t>50</t>
    </r>
    <r>
      <rPr>
        <sz val="14"/>
        <rFont val="仿宋_GB2312"/>
        <family val="3"/>
      </rPr>
      <t>万平方米泡沫铝板及</t>
    </r>
    <r>
      <rPr>
        <sz val="14"/>
        <rFont val="Times New Roman"/>
        <family val="1"/>
      </rPr>
      <t>20</t>
    </r>
    <r>
      <rPr>
        <sz val="14"/>
        <rFont val="仿宋_GB2312"/>
        <family val="3"/>
      </rPr>
      <t>万吨铝精深加工</t>
    </r>
  </si>
  <si>
    <r>
      <t>洛阳裕阳铝业有限公司年产</t>
    </r>
    <r>
      <rPr>
        <sz val="14"/>
        <rFont val="Times New Roman"/>
        <family val="1"/>
      </rPr>
      <t>20</t>
    </r>
    <r>
      <rPr>
        <sz val="14"/>
        <rFont val="仿宋_GB2312"/>
        <family val="3"/>
      </rPr>
      <t>万吨铝型材项目</t>
    </r>
  </si>
  <si>
    <r>
      <t>总建筑面积</t>
    </r>
    <r>
      <rPr>
        <sz val="14"/>
        <rFont val="Times New Roman"/>
        <family val="1"/>
      </rPr>
      <t>8</t>
    </r>
    <r>
      <rPr>
        <sz val="14"/>
        <rFont val="仿宋_GB2312"/>
        <family val="3"/>
      </rPr>
      <t>万平方米，年生产</t>
    </r>
    <r>
      <rPr>
        <sz val="14"/>
        <rFont val="Times New Roman"/>
        <family val="1"/>
      </rPr>
      <t>20</t>
    </r>
    <r>
      <rPr>
        <sz val="14"/>
        <rFont val="仿宋_GB2312"/>
        <family val="3"/>
      </rPr>
      <t>万吨节能铝型材</t>
    </r>
  </si>
  <si>
    <r>
      <t>总建筑面积</t>
    </r>
    <r>
      <rPr>
        <sz val="14"/>
        <rFont val="Times New Roman"/>
        <family val="1"/>
      </rPr>
      <t>13</t>
    </r>
    <r>
      <rPr>
        <sz val="14"/>
        <rFont val="仿宋_GB2312"/>
        <family val="3"/>
      </rPr>
      <t>万平方米，</t>
    </r>
    <r>
      <rPr>
        <sz val="14"/>
        <rFont val="Times New Roman"/>
        <family val="1"/>
      </rPr>
      <t xml:space="preserve"> </t>
    </r>
    <r>
      <rPr>
        <sz val="14"/>
        <rFont val="仿宋_GB2312"/>
        <family val="3"/>
      </rPr>
      <t>年产铝罐</t>
    </r>
    <r>
      <rPr>
        <sz val="14"/>
        <rFont val="Times New Roman"/>
        <family val="1"/>
      </rPr>
      <t>13</t>
    </r>
    <r>
      <rPr>
        <sz val="14"/>
        <rFont val="仿宋_GB2312"/>
        <family val="3"/>
      </rPr>
      <t>亿罐</t>
    </r>
  </si>
  <si>
    <r>
      <t>总建筑面积</t>
    </r>
    <r>
      <rPr>
        <sz val="14"/>
        <rFont val="Times New Roman"/>
        <family val="1"/>
      </rPr>
      <t>20</t>
    </r>
    <r>
      <rPr>
        <sz val="14"/>
        <rFont val="仿宋_GB2312"/>
        <family val="3"/>
      </rPr>
      <t>平方米，年生产能力</t>
    </r>
    <r>
      <rPr>
        <sz val="14"/>
        <rFont val="Times New Roman"/>
        <family val="1"/>
      </rPr>
      <t>500</t>
    </r>
    <r>
      <rPr>
        <sz val="14"/>
        <rFont val="仿宋_GB2312"/>
        <family val="3"/>
      </rPr>
      <t>万吨</t>
    </r>
  </si>
  <si>
    <r>
      <t>河南巨力</t>
    </r>
    <r>
      <rPr>
        <sz val="14"/>
        <rFont val="Times New Roman"/>
        <family val="1"/>
      </rPr>
      <t>10</t>
    </r>
    <r>
      <rPr>
        <sz val="14"/>
        <rFont val="仿宋_GB2312"/>
        <family val="3"/>
      </rPr>
      <t>万吨精品钢丝绳项目</t>
    </r>
  </si>
  <si>
    <r>
      <t>一期建设标准化厂房及各辅助设施共</t>
    </r>
    <r>
      <rPr>
        <sz val="14"/>
        <rFont val="Times New Roman"/>
        <family val="1"/>
      </rPr>
      <t>80000</t>
    </r>
    <r>
      <rPr>
        <sz val="14"/>
        <rFont val="仿宋_GB2312"/>
        <family val="3"/>
      </rPr>
      <t>平方米，建设拉丝、热处理、盘丝库等车间</t>
    </r>
  </si>
  <si>
    <r>
      <t>总建筑面积</t>
    </r>
    <r>
      <rPr>
        <sz val="14"/>
        <rFont val="Times New Roman"/>
        <family val="1"/>
      </rPr>
      <t>52</t>
    </r>
    <r>
      <rPr>
        <sz val="14"/>
        <rFont val="仿宋_GB2312"/>
        <family val="3"/>
      </rPr>
      <t>万平方米，建设年产</t>
    </r>
    <r>
      <rPr>
        <sz val="14"/>
        <rFont val="Times New Roman"/>
        <family val="1"/>
      </rPr>
      <t>9000</t>
    </r>
    <r>
      <rPr>
        <sz val="14"/>
        <rFont val="仿宋_GB2312"/>
        <family val="3"/>
      </rPr>
      <t>万平方米一体化外墙节能装饰保温板项目，新建</t>
    </r>
    <r>
      <rPr>
        <sz val="14"/>
        <rFont val="Times New Roman"/>
        <family val="1"/>
      </rPr>
      <t>60</t>
    </r>
    <r>
      <rPr>
        <sz val="14"/>
        <rFont val="仿宋_GB2312"/>
        <family val="3"/>
      </rPr>
      <t>条一体化外墙节能装饰保温板生产线</t>
    </r>
  </si>
  <si>
    <r>
      <t>新顺成陶瓷公司年产</t>
    </r>
    <r>
      <rPr>
        <sz val="14"/>
        <rFont val="Times New Roman"/>
        <family val="1"/>
      </rPr>
      <t>4800</t>
    </r>
    <r>
      <rPr>
        <sz val="14"/>
        <rFont val="仿宋_GB2312"/>
        <family val="3"/>
      </rPr>
      <t>万平方米高档陶瓷微晶（水晶</t>
    </r>
    <r>
      <rPr>
        <sz val="14"/>
        <rFont val="Times New Roman"/>
        <family val="1"/>
      </rPr>
      <t>)</t>
    </r>
    <r>
      <rPr>
        <sz val="14"/>
        <rFont val="仿宋_GB2312"/>
        <family val="3"/>
      </rPr>
      <t>墙地砖生产项目</t>
    </r>
  </si>
  <si>
    <r>
      <t>总建设面积</t>
    </r>
    <r>
      <rPr>
        <sz val="14"/>
        <rFont val="Times New Roman"/>
        <family val="1"/>
      </rPr>
      <t>30</t>
    </r>
    <r>
      <rPr>
        <sz val="14"/>
        <rFont val="仿宋_GB2312"/>
        <family val="3"/>
      </rPr>
      <t>万平方米，建设生产线</t>
    </r>
    <r>
      <rPr>
        <sz val="14"/>
        <rFont val="Times New Roman"/>
        <family val="1"/>
      </rPr>
      <t>6</t>
    </r>
    <r>
      <rPr>
        <sz val="14"/>
        <rFont val="仿宋_GB2312"/>
        <family val="3"/>
      </rPr>
      <t>条，</t>
    </r>
    <r>
      <rPr>
        <sz val="14"/>
        <rFont val="Times New Roman"/>
        <family val="1"/>
      </rPr>
      <t>4800</t>
    </r>
    <r>
      <rPr>
        <sz val="14"/>
        <rFont val="仿宋_GB2312"/>
        <family val="3"/>
      </rPr>
      <t>万平方米陶瓷微晶墙地砖</t>
    </r>
  </si>
  <si>
    <r>
      <t>河南中孚实业股份有限公司年产</t>
    </r>
    <r>
      <rPr>
        <sz val="14"/>
        <rFont val="Times New Roman"/>
        <family val="1"/>
      </rPr>
      <t>20</t>
    </r>
    <r>
      <rPr>
        <sz val="14"/>
        <rFont val="仿宋_GB2312"/>
        <family val="3"/>
      </rPr>
      <t>万吨高端铝合金新材料项目</t>
    </r>
  </si>
  <si>
    <r>
      <t>总建筑面积</t>
    </r>
    <r>
      <rPr>
        <sz val="14"/>
        <rFont val="Times New Roman"/>
        <family val="1"/>
      </rPr>
      <t>15</t>
    </r>
    <r>
      <rPr>
        <sz val="14"/>
        <rFont val="仿宋_GB2312"/>
        <family val="3"/>
      </rPr>
      <t>万平方米，年产</t>
    </r>
    <r>
      <rPr>
        <sz val="14"/>
        <rFont val="Times New Roman"/>
        <family val="1"/>
      </rPr>
      <t>20</t>
    </r>
    <r>
      <rPr>
        <sz val="14"/>
        <rFont val="仿宋_GB2312"/>
        <family val="3"/>
      </rPr>
      <t>万吨高端铝合金新材料</t>
    </r>
  </si>
  <si>
    <r>
      <t>永城市汇金元博得铝业年产</t>
    </r>
    <r>
      <rPr>
        <sz val="14"/>
        <rFont val="Times New Roman"/>
        <family val="1"/>
      </rPr>
      <t>12</t>
    </r>
    <r>
      <rPr>
        <sz val="14"/>
        <rFont val="仿宋_GB2312"/>
        <family val="3"/>
      </rPr>
      <t>万吨铝合金项目</t>
    </r>
  </si>
  <si>
    <r>
      <t>总建筑面积</t>
    </r>
    <r>
      <rPr>
        <sz val="14"/>
        <rFont val="Times New Roman"/>
        <family val="1"/>
      </rPr>
      <t>5.4</t>
    </r>
    <r>
      <rPr>
        <sz val="14"/>
        <rFont val="仿宋_GB2312"/>
        <family val="3"/>
      </rPr>
      <t>万平方米，年产</t>
    </r>
    <r>
      <rPr>
        <sz val="14"/>
        <rFont val="Times New Roman"/>
        <family val="1"/>
      </rPr>
      <t>12</t>
    </r>
    <r>
      <rPr>
        <sz val="14"/>
        <rFont val="仿宋_GB2312"/>
        <family val="3"/>
      </rPr>
      <t>万吨铝合金项目</t>
    </r>
  </si>
  <si>
    <r>
      <t>日日顺陶瓷公司年产</t>
    </r>
    <r>
      <rPr>
        <sz val="14"/>
        <rFont val="Times New Roman"/>
        <family val="1"/>
      </rPr>
      <t>4600</t>
    </r>
    <r>
      <rPr>
        <sz val="14"/>
        <rFont val="仿宋_GB2312"/>
        <family val="3"/>
      </rPr>
      <t>万平方米墙地砖陶瓷项目</t>
    </r>
  </si>
  <si>
    <r>
      <t>河南省中联玻璃有限公司年产</t>
    </r>
    <r>
      <rPr>
        <sz val="14"/>
        <rFont val="Times New Roman"/>
        <family val="1"/>
      </rPr>
      <t>500</t>
    </r>
    <r>
      <rPr>
        <sz val="14"/>
        <rFont val="仿宋_GB2312"/>
        <family val="3"/>
      </rPr>
      <t>万平方米</t>
    </r>
    <r>
      <rPr>
        <sz val="14"/>
        <rFont val="Times New Roman"/>
        <family val="1"/>
      </rPr>
      <t>Low-E</t>
    </r>
    <r>
      <rPr>
        <sz val="14"/>
        <rFont val="仿宋_GB2312"/>
        <family val="3"/>
      </rPr>
      <t>玻璃及深加工生产线项目</t>
    </r>
    <r>
      <rPr>
        <sz val="14"/>
        <rFont val="Times New Roman"/>
        <family val="1"/>
      </rPr>
      <t xml:space="preserve"> </t>
    </r>
  </si>
  <si>
    <r>
      <t>总建筑面积</t>
    </r>
    <r>
      <rPr>
        <sz val="14"/>
        <rFont val="Times New Roman"/>
        <family val="1"/>
      </rPr>
      <t>22</t>
    </r>
    <r>
      <rPr>
        <sz val="14"/>
        <rFont val="仿宋_GB2312"/>
        <family val="3"/>
      </rPr>
      <t>万平方米，年产</t>
    </r>
    <r>
      <rPr>
        <sz val="14"/>
        <rFont val="Times New Roman"/>
        <family val="1"/>
      </rPr>
      <t>500</t>
    </r>
    <r>
      <rPr>
        <sz val="14"/>
        <rFont val="仿宋_GB2312"/>
        <family val="3"/>
      </rPr>
      <t>万平方米</t>
    </r>
    <r>
      <rPr>
        <sz val="14"/>
        <rFont val="Times New Roman"/>
        <family val="1"/>
      </rPr>
      <t>LOW-E</t>
    </r>
    <r>
      <rPr>
        <sz val="14"/>
        <rFont val="仿宋_GB2312"/>
        <family val="3"/>
      </rPr>
      <t>玻璃</t>
    </r>
  </si>
  <si>
    <r>
      <t>总建筑面积</t>
    </r>
    <r>
      <rPr>
        <sz val="14"/>
        <rFont val="Times New Roman"/>
        <family val="1"/>
      </rPr>
      <t>18</t>
    </r>
    <r>
      <rPr>
        <sz val="14"/>
        <rFont val="仿宋_GB2312"/>
        <family val="3"/>
      </rPr>
      <t>万平方米，年加工原木</t>
    </r>
    <r>
      <rPr>
        <sz val="14"/>
        <rFont val="Times New Roman"/>
        <family val="1"/>
      </rPr>
      <t>20</t>
    </r>
    <r>
      <rPr>
        <sz val="14"/>
        <rFont val="仿宋_GB2312"/>
        <family val="3"/>
      </rPr>
      <t>万立方米、木皮</t>
    </r>
    <r>
      <rPr>
        <sz val="14"/>
        <rFont val="Times New Roman"/>
        <family val="1"/>
      </rPr>
      <t>10</t>
    </r>
    <r>
      <rPr>
        <sz val="14"/>
        <rFont val="仿宋_GB2312"/>
        <family val="3"/>
      </rPr>
      <t>万立方米、多层板</t>
    </r>
    <r>
      <rPr>
        <sz val="14"/>
        <rFont val="Times New Roman"/>
        <family val="1"/>
      </rPr>
      <t>5</t>
    </r>
    <r>
      <rPr>
        <sz val="14"/>
        <rFont val="仿宋_GB2312"/>
        <family val="3"/>
      </rPr>
      <t>万立方米、细木板</t>
    </r>
    <r>
      <rPr>
        <sz val="14"/>
        <rFont val="Times New Roman"/>
        <family val="1"/>
      </rPr>
      <t>3</t>
    </r>
    <r>
      <rPr>
        <sz val="14"/>
        <rFont val="仿宋_GB2312"/>
        <family val="3"/>
      </rPr>
      <t>万立方米</t>
    </r>
  </si>
  <si>
    <r>
      <t>河南大建桥梁钢构股份有限公司年产</t>
    </r>
    <r>
      <rPr>
        <sz val="14"/>
        <rFont val="Times New Roman"/>
        <family val="1"/>
      </rPr>
      <t>30</t>
    </r>
    <r>
      <rPr>
        <sz val="14"/>
        <rFont val="仿宋_GB2312"/>
        <family val="3"/>
      </rPr>
      <t>万吨波形钢腹板产研基地项目</t>
    </r>
  </si>
  <si>
    <r>
      <t>总建筑面积</t>
    </r>
    <r>
      <rPr>
        <sz val="14"/>
        <rFont val="Times New Roman"/>
        <family val="1"/>
      </rPr>
      <t>29.65</t>
    </r>
    <r>
      <rPr>
        <sz val="14"/>
        <rFont val="仿宋_GB2312"/>
        <family val="3"/>
      </rPr>
      <t>万平方米，年产</t>
    </r>
    <r>
      <rPr>
        <sz val="14"/>
        <rFont val="Times New Roman"/>
        <family val="1"/>
      </rPr>
      <t>30</t>
    </r>
    <r>
      <rPr>
        <sz val="14"/>
        <rFont val="仿宋_GB2312"/>
        <family val="3"/>
      </rPr>
      <t>万吨波形钢腹板</t>
    </r>
  </si>
  <si>
    <r>
      <t>河南省华亿绿色建材有限公司年产</t>
    </r>
    <r>
      <rPr>
        <sz val="14"/>
        <rFont val="Times New Roman"/>
        <family val="1"/>
      </rPr>
      <t>20</t>
    </r>
    <r>
      <rPr>
        <sz val="14"/>
        <rFont val="仿宋_GB2312"/>
        <family val="3"/>
      </rPr>
      <t>万吨保温砂浆和</t>
    </r>
    <r>
      <rPr>
        <sz val="14"/>
        <rFont val="Times New Roman"/>
        <family val="1"/>
      </rPr>
      <t>1500</t>
    </r>
    <r>
      <rPr>
        <sz val="14"/>
        <rFont val="仿宋_GB2312"/>
        <family val="3"/>
      </rPr>
      <t>万平方米（改性</t>
    </r>
    <r>
      <rPr>
        <sz val="14"/>
        <rFont val="Times New Roman"/>
        <family val="1"/>
      </rPr>
      <t>EPS</t>
    </r>
    <r>
      <rPr>
        <sz val="14"/>
        <rFont val="仿宋_GB2312"/>
        <family val="3"/>
      </rPr>
      <t>）保温板项目</t>
    </r>
  </si>
  <si>
    <r>
      <t>总建筑面积</t>
    </r>
    <r>
      <rPr>
        <sz val="14"/>
        <rFont val="Times New Roman"/>
        <family val="1"/>
      </rPr>
      <t>10.6</t>
    </r>
    <r>
      <rPr>
        <sz val="14"/>
        <rFont val="仿宋_GB2312"/>
        <family val="3"/>
      </rPr>
      <t>万平方米，年产</t>
    </r>
    <r>
      <rPr>
        <sz val="14"/>
        <rFont val="Times New Roman"/>
        <family val="1"/>
      </rPr>
      <t>20</t>
    </r>
    <r>
      <rPr>
        <sz val="14"/>
        <rFont val="仿宋_GB2312"/>
        <family val="3"/>
      </rPr>
      <t>万吨保温砂浆和</t>
    </r>
    <r>
      <rPr>
        <sz val="14"/>
        <rFont val="Times New Roman"/>
        <family val="1"/>
      </rPr>
      <t>1500</t>
    </r>
    <r>
      <rPr>
        <sz val="14"/>
        <rFont val="仿宋_GB2312"/>
        <family val="3"/>
      </rPr>
      <t>万平方米（改性</t>
    </r>
    <r>
      <rPr>
        <sz val="14"/>
        <rFont val="Times New Roman"/>
        <family val="1"/>
      </rPr>
      <t>EPS</t>
    </r>
    <r>
      <rPr>
        <sz val="14"/>
        <rFont val="仿宋_GB2312"/>
        <family val="3"/>
      </rPr>
      <t>）保温板</t>
    </r>
  </si>
  <si>
    <r>
      <t>总建筑面积</t>
    </r>
    <r>
      <rPr>
        <sz val="14"/>
        <rFont val="Times New Roman"/>
        <family val="1"/>
      </rPr>
      <t>2.9</t>
    </r>
    <r>
      <rPr>
        <sz val="14"/>
        <rFont val="仿宋_GB2312"/>
        <family val="3"/>
      </rPr>
      <t>万平方米，年产安全玻璃</t>
    </r>
    <r>
      <rPr>
        <sz val="14"/>
        <rFont val="Times New Roman"/>
        <family val="1"/>
      </rPr>
      <t>168</t>
    </r>
    <r>
      <rPr>
        <sz val="14"/>
        <rFont val="仿宋_GB2312"/>
        <family val="3"/>
      </rPr>
      <t>万平方米</t>
    </r>
  </si>
  <si>
    <r>
      <t>郑州凤凰新材料科技有限公司年产</t>
    </r>
    <r>
      <rPr>
        <sz val="14"/>
        <rFont val="Times New Roman"/>
        <family val="1"/>
      </rPr>
      <t>20</t>
    </r>
    <r>
      <rPr>
        <sz val="14"/>
        <rFont val="仿宋_GB2312"/>
        <family val="3"/>
      </rPr>
      <t>万吨新型焊剂及</t>
    </r>
    <r>
      <rPr>
        <sz val="14"/>
        <rFont val="Times New Roman"/>
        <family val="1"/>
      </rPr>
      <t>10</t>
    </r>
    <r>
      <rPr>
        <sz val="14"/>
        <rFont val="仿宋_GB2312"/>
        <family val="3"/>
      </rPr>
      <t>万吨焊丝项目</t>
    </r>
  </si>
  <si>
    <r>
      <t>总建筑面积</t>
    </r>
    <r>
      <rPr>
        <sz val="14"/>
        <rFont val="Times New Roman"/>
        <family val="1"/>
      </rPr>
      <t>10</t>
    </r>
    <r>
      <rPr>
        <sz val="14"/>
        <rFont val="仿宋_GB2312"/>
        <family val="3"/>
      </rPr>
      <t>万平方米，年产</t>
    </r>
    <r>
      <rPr>
        <sz val="14"/>
        <rFont val="Times New Roman"/>
        <family val="1"/>
      </rPr>
      <t>20</t>
    </r>
    <r>
      <rPr>
        <sz val="14"/>
        <rFont val="仿宋_GB2312"/>
        <family val="3"/>
      </rPr>
      <t>万吨新型焊剂及</t>
    </r>
    <r>
      <rPr>
        <sz val="14"/>
        <rFont val="Times New Roman"/>
        <family val="1"/>
      </rPr>
      <t>10</t>
    </r>
    <r>
      <rPr>
        <sz val="14"/>
        <rFont val="仿宋_GB2312"/>
        <family val="3"/>
      </rPr>
      <t>万吨焊丝</t>
    </r>
  </si>
  <si>
    <r>
      <t>河南西艾尔墙体科技有限公司</t>
    </r>
    <r>
      <rPr>
        <sz val="14"/>
        <rFont val="Times New Roman"/>
        <family val="1"/>
      </rPr>
      <t>CL</t>
    </r>
    <r>
      <rPr>
        <sz val="14"/>
        <rFont val="仿宋_GB2312"/>
        <family val="3"/>
      </rPr>
      <t>网架板生产基地建设项目</t>
    </r>
  </si>
  <si>
    <r>
      <t>总建筑面积</t>
    </r>
    <r>
      <rPr>
        <sz val="14"/>
        <rFont val="Times New Roman"/>
        <family val="1"/>
      </rPr>
      <t>12.2</t>
    </r>
    <r>
      <rPr>
        <sz val="14"/>
        <rFont val="仿宋_GB2312"/>
        <family val="3"/>
      </rPr>
      <t>万平方米，建设年产</t>
    </r>
    <r>
      <rPr>
        <sz val="14"/>
        <rFont val="Times New Roman"/>
        <family val="1"/>
      </rPr>
      <t>1000</t>
    </r>
    <r>
      <rPr>
        <sz val="14"/>
        <rFont val="仿宋_GB2312"/>
        <family val="3"/>
      </rPr>
      <t>万平方米</t>
    </r>
    <r>
      <rPr>
        <sz val="14"/>
        <rFont val="Times New Roman"/>
        <family val="1"/>
      </rPr>
      <t>CL</t>
    </r>
    <r>
      <rPr>
        <sz val="14"/>
        <rFont val="仿宋_GB2312"/>
        <family val="3"/>
      </rPr>
      <t>网架板生产线</t>
    </r>
  </si>
  <si>
    <r>
      <t>商丘市凯通布艺有限公司年产</t>
    </r>
    <r>
      <rPr>
        <sz val="14"/>
        <rFont val="Times New Roman"/>
        <family val="1"/>
      </rPr>
      <t>450</t>
    </r>
    <r>
      <rPr>
        <sz val="14"/>
        <rFont val="仿宋_GB2312"/>
        <family val="3"/>
      </rPr>
      <t>万平方米涂附壁布及皮雕软包加工项目</t>
    </r>
  </si>
  <si>
    <r>
      <t>总建筑面积</t>
    </r>
    <r>
      <rPr>
        <sz val="14"/>
        <rFont val="Times New Roman"/>
        <family val="1"/>
      </rPr>
      <t>6</t>
    </r>
    <r>
      <rPr>
        <sz val="14"/>
        <rFont val="仿宋_GB2312"/>
        <family val="3"/>
      </rPr>
      <t>万平方米，年产</t>
    </r>
    <r>
      <rPr>
        <sz val="14"/>
        <rFont val="Times New Roman"/>
        <family val="1"/>
      </rPr>
      <t>1800</t>
    </r>
    <r>
      <rPr>
        <sz val="14"/>
        <rFont val="仿宋_GB2312"/>
        <family val="3"/>
      </rPr>
      <t>万平方米涂附壁布及皮雕软包</t>
    </r>
  </si>
  <si>
    <r>
      <t>迁建</t>
    </r>
    <r>
      <rPr>
        <sz val="14"/>
        <rFont val="Times New Roman"/>
        <family val="1"/>
      </rPr>
      <t>200</t>
    </r>
    <r>
      <rPr>
        <sz val="14"/>
        <rFont val="仿宋_GB2312"/>
        <family val="3"/>
      </rPr>
      <t>万吨蜡原料预处理等</t>
    </r>
    <r>
      <rPr>
        <sz val="14"/>
        <rFont val="Times New Roman"/>
        <family val="1"/>
      </rPr>
      <t>4</t>
    </r>
    <r>
      <rPr>
        <sz val="14"/>
        <rFont val="仿宋_GB2312"/>
        <family val="3"/>
      </rPr>
      <t>套装置，新建</t>
    </r>
    <r>
      <rPr>
        <sz val="14"/>
        <rFont val="Times New Roman"/>
        <family val="1"/>
      </rPr>
      <t>15</t>
    </r>
    <r>
      <rPr>
        <sz val="14"/>
        <rFont val="仿宋_GB2312"/>
        <family val="3"/>
      </rPr>
      <t>万吨蜡中压加氢等</t>
    </r>
    <r>
      <rPr>
        <sz val="14"/>
        <rFont val="Times New Roman"/>
        <family val="1"/>
      </rPr>
      <t>10</t>
    </r>
    <r>
      <rPr>
        <sz val="14"/>
        <rFont val="仿宋_GB2312"/>
        <family val="3"/>
      </rPr>
      <t>套装置，扩建</t>
    </r>
    <r>
      <rPr>
        <sz val="14"/>
        <rFont val="Times New Roman"/>
        <family val="1"/>
      </rPr>
      <t>16</t>
    </r>
    <r>
      <rPr>
        <sz val="14"/>
        <rFont val="仿宋_GB2312"/>
        <family val="3"/>
      </rPr>
      <t>万吨特种蜡调和成型等</t>
    </r>
    <r>
      <rPr>
        <sz val="14"/>
        <rFont val="Times New Roman"/>
        <family val="1"/>
      </rPr>
      <t>2</t>
    </r>
    <r>
      <rPr>
        <sz val="14"/>
        <rFont val="仿宋_GB2312"/>
        <family val="3"/>
      </rPr>
      <t>套装置及配套储运、水电热等</t>
    </r>
  </si>
  <si>
    <r>
      <t>建设</t>
    </r>
    <r>
      <rPr>
        <sz val="14"/>
        <rFont val="Times New Roman"/>
        <family val="1"/>
      </rPr>
      <t>140t/h</t>
    </r>
    <r>
      <rPr>
        <sz val="14"/>
        <rFont val="仿宋_GB2312"/>
        <family val="3"/>
      </rPr>
      <t>干熄焦</t>
    </r>
    <r>
      <rPr>
        <sz val="14"/>
        <rFont val="Times New Roman"/>
        <family val="1"/>
      </rPr>
      <t xml:space="preserve"> </t>
    </r>
    <r>
      <rPr>
        <sz val="14"/>
        <rFont val="仿宋_GB2312"/>
        <family val="3"/>
      </rPr>
      <t>；气体综合利用：</t>
    </r>
    <r>
      <rPr>
        <sz val="14"/>
        <rFont val="Times New Roman"/>
        <family val="1"/>
      </rPr>
      <t>6</t>
    </r>
    <r>
      <rPr>
        <sz val="14"/>
        <rFont val="仿宋_GB2312"/>
        <family val="3"/>
      </rPr>
      <t>亿</t>
    </r>
    <r>
      <rPr>
        <sz val="14"/>
        <rFont val="Times New Roman"/>
        <family val="1"/>
      </rPr>
      <t>m³/a</t>
    </r>
    <r>
      <rPr>
        <sz val="14"/>
        <rFont val="仿宋_GB2312"/>
        <family val="3"/>
      </rPr>
      <t>焦炉煤气制氢、</t>
    </r>
    <r>
      <rPr>
        <sz val="14"/>
        <rFont val="Times New Roman"/>
        <family val="1"/>
      </rPr>
      <t>2</t>
    </r>
    <r>
      <rPr>
        <sz val="14"/>
        <rFont val="仿宋_GB2312"/>
        <family val="3"/>
      </rPr>
      <t>亿</t>
    </r>
    <r>
      <rPr>
        <sz val="14"/>
        <rFont val="Times New Roman"/>
        <family val="1"/>
      </rPr>
      <t>m³/a</t>
    </r>
    <r>
      <rPr>
        <sz val="14"/>
        <rFont val="仿宋_GB2312"/>
        <family val="3"/>
      </rPr>
      <t>焦炉煤气制</t>
    </r>
    <r>
      <rPr>
        <sz val="14"/>
        <rFont val="Times New Roman"/>
        <family val="1"/>
      </rPr>
      <t>LNG</t>
    </r>
    <r>
      <rPr>
        <sz val="14"/>
        <rFont val="仿宋_GB2312"/>
        <family val="3"/>
      </rPr>
      <t>、</t>
    </r>
    <r>
      <rPr>
        <sz val="14"/>
        <rFont val="Times New Roman"/>
        <family val="1"/>
      </rPr>
      <t>20</t>
    </r>
    <r>
      <rPr>
        <sz val="14"/>
        <rFont val="仿宋_GB2312"/>
        <family val="3"/>
      </rPr>
      <t>亿</t>
    </r>
    <r>
      <rPr>
        <sz val="14"/>
        <rFont val="Times New Roman"/>
        <family val="1"/>
      </rPr>
      <t>m³/a</t>
    </r>
    <r>
      <rPr>
        <sz val="14"/>
        <rFont val="仿宋_GB2312"/>
        <family val="3"/>
      </rPr>
      <t>煤制气；</t>
    </r>
    <r>
      <rPr>
        <sz val="14"/>
        <rFont val="Times New Roman"/>
        <family val="1"/>
      </rPr>
      <t>10</t>
    </r>
    <r>
      <rPr>
        <sz val="14"/>
        <rFont val="仿宋_GB2312"/>
        <family val="3"/>
      </rPr>
      <t>万</t>
    </r>
    <r>
      <rPr>
        <sz val="14"/>
        <rFont val="Times New Roman"/>
        <family val="1"/>
      </rPr>
      <t>t/a</t>
    </r>
    <r>
      <rPr>
        <sz val="14"/>
        <rFont val="仿宋_GB2312"/>
        <family val="3"/>
      </rPr>
      <t>煤焦油加氢；物流中心：</t>
    </r>
    <r>
      <rPr>
        <sz val="14"/>
        <rFont val="Times New Roman"/>
        <family val="1"/>
      </rPr>
      <t>5×2000</t>
    </r>
    <r>
      <rPr>
        <sz val="14"/>
        <rFont val="仿宋_GB2312"/>
        <family val="3"/>
      </rPr>
      <t>吨</t>
    </r>
    <r>
      <rPr>
        <sz val="14"/>
        <rFont val="Times New Roman"/>
        <family val="1"/>
      </rPr>
      <t>LNG</t>
    </r>
    <r>
      <rPr>
        <sz val="14"/>
        <rFont val="仿宋_GB2312"/>
        <family val="3"/>
      </rPr>
      <t>加气站、</t>
    </r>
    <r>
      <rPr>
        <sz val="14"/>
        <rFont val="Times New Roman"/>
        <family val="1"/>
      </rPr>
      <t>2000</t>
    </r>
    <r>
      <rPr>
        <sz val="14"/>
        <rFont val="仿宋_GB2312"/>
        <family val="3"/>
      </rPr>
      <t>辆汽车物流中心</t>
    </r>
  </si>
  <si>
    <r>
      <t>河南晋开化工投资控股集团有限责任公司</t>
    </r>
    <r>
      <rPr>
        <sz val="14"/>
        <rFont val="Times New Roman"/>
        <family val="1"/>
      </rPr>
      <t xml:space="preserve"> </t>
    </r>
    <r>
      <rPr>
        <sz val="14"/>
        <rFont val="仿宋_GB2312"/>
        <family val="3"/>
      </rPr>
      <t>百万吨液体肥料及</t>
    </r>
    <r>
      <rPr>
        <sz val="14"/>
        <rFont val="Times New Roman"/>
        <family val="1"/>
      </rPr>
      <t>60</t>
    </r>
    <r>
      <rPr>
        <sz val="14"/>
        <rFont val="仿宋_GB2312"/>
        <family val="3"/>
      </rPr>
      <t>万吨复合肥项目</t>
    </r>
  </si>
  <si>
    <r>
      <t>总建筑面积</t>
    </r>
    <r>
      <rPr>
        <sz val="14"/>
        <rFont val="Times New Roman"/>
        <family val="1"/>
      </rPr>
      <t>10.9</t>
    </r>
    <r>
      <rPr>
        <sz val="14"/>
        <rFont val="仿宋_GB2312"/>
        <family val="3"/>
      </rPr>
      <t>万平方米，年产</t>
    </r>
    <r>
      <rPr>
        <sz val="14"/>
        <rFont val="Times New Roman"/>
        <family val="1"/>
      </rPr>
      <t>100</t>
    </r>
    <r>
      <rPr>
        <sz val="14"/>
        <rFont val="仿宋_GB2312"/>
        <family val="3"/>
      </rPr>
      <t>万吨液体肥料、</t>
    </r>
    <r>
      <rPr>
        <sz val="14"/>
        <rFont val="Times New Roman"/>
        <family val="1"/>
      </rPr>
      <t>60</t>
    </r>
    <r>
      <rPr>
        <sz val="14"/>
        <rFont val="仿宋_GB2312"/>
        <family val="3"/>
      </rPr>
      <t>万吨复合肥</t>
    </r>
  </si>
  <si>
    <r>
      <t>建设年产</t>
    </r>
    <r>
      <rPr>
        <sz val="14"/>
        <rFont val="Times New Roman"/>
        <family val="1"/>
      </rPr>
      <t>60</t>
    </r>
    <r>
      <rPr>
        <sz val="14"/>
        <rFont val="仿宋_GB2312"/>
        <family val="3"/>
      </rPr>
      <t>万吨联碱生产设施，配套建设</t>
    </r>
    <r>
      <rPr>
        <sz val="14"/>
        <rFont val="Times New Roman"/>
        <family val="1"/>
      </rPr>
      <t>80</t>
    </r>
    <r>
      <rPr>
        <sz val="14"/>
        <rFont val="仿宋_GB2312"/>
        <family val="3"/>
      </rPr>
      <t>万吨制盐、</t>
    </r>
    <r>
      <rPr>
        <sz val="14"/>
        <rFont val="Times New Roman"/>
        <family val="1"/>
      </rPr>
      <t>20</t>
    </r>
    <r>
      <rPr>
        <sz val="14"/>
        <rFont val="仿宋_GB2312"/>
        <family val="3"/>
      </rPr>
      <t>万吨合成氨、</t>
    </r>
    <r>
      <rPr>
        <sz val="14"/>
        <rFont val="Times New Roman"/>
        <family val="1"/>
      </rPr>
      <t>3</t>
    </r>
    <r>
      <rPr>
        <sz val="14"/>
        <rFont val="仿宋_GB2312"/>
        <family val="3"/>
      </rPr>
      <t>台</t>
    </r>
    <r>
      <rPr>
        <sz val="14"/>
        <rFont val="Times New Roman"/>
        <family val="1"/>
      </rPr>
      <t>240</t>
    </r>
    <r>
      <rPr>
        <sz val="14"/>
        <rFont val="仿宋_GB2312"/>
        <family val="3"/>
      </rPr>
      <t>吨锅炉及铁路专用线</t>
    </r>
    <r>
      <rPr>
        <sz val="14"/>
        <rFont val="Times New Roman"/>
        <family val="1"/>
      </rPr>
      <t>4</t>
    </r>
    <r>
      <rPr>
        <sz val="14"/>
        <rFont val="仿宋_GB2312"/>
        <family val="3"/>
      </rPr>
      <t>条</t>
    </r>
  </si>
  <si>
    <r>
      <t>总建筑面积</t>
    </r>
    <r>
      <rPr>
        <sz val="14"/>
        <rFont val="Times New Roman"/>
        <family val="1"/>
      </rPr>
      <t>33</t>
    </r>
    <r>
      <rPr>
        <sz val="14"/>
        <rFont val="仿宋_GB2312"/>
        <family val="3"/>
      </rPr>
      <t>万平方米，年产合成气</t>
    </r>
    <r>
      <rPr>
        <sz val="14"/>
        <rFont val="Times New Roman"/>
        <family val="1"/>
      </rPr>
      <t>16</t>
    </r>
    <r>
      <rPr>
        <sz val="14"/>
        <rFont val="仿宋_GB2312"/>
        <family val="3"/>
      </rPr>
      <t>亿标方</t>
    </r>
  </si>
  <si>
    <r>
      <t>总建筑面积</t>
    </r>
    <r>
      <rPr>
        <sz val="14"/>
        <rFont val="Times New Roman"/>
        <family val="1"/>
      </rPr>
      <t>18.66</t>
    </r>
    <r>
      <rPr>
        <sz val="14"/>
        <rFont val="仿宋_GB2312"/>
        <family val="3"/>
      </rPr>
      <t>万平方米，搬迁及扩建年产</t>
    </r>
    <r>
      <rPr>
        <sz val="14"/>
        <rFont val="Times New Roman"/>
        <family val="1"/>
      </rPr>
      <t>30</t>
    </r>
    <r>
      <rPr>
        <sz val="14"/>
        <rFont val="仿宋_GB2312"/>
        <family val="3"/>
      </rPr>
      <t>万吨离子膜烧碱，</t>
    </r>
    <r>
      <rPr>
        <sz val="14"/>
        <rFont val="Times New Roman"/>
        <family val="1"/>
      </rPr>
      <t>15</t>
    </r>
    <r>
      <rPr>
        <sz val="14"/>
        <rFont val="仿宋_GB2312"/>
        <family val="3"/>
      </rPr>
      <t>万吨液氯，</t>
    </r>
    <r>
      <rPr>
        <sz val="14"/>
        <rFont val="Times New Roman"/>
        <family val="1"/>
      </rPr>
      <t>7.5</t>
    </r>
    <r>
      <rPr>
        <sz val="14"/>
        <rFont val="仿宋_GB2312"/>
        <family val="3"/>
      </rPr>
      <t>万吨氯乙酸项目，</t>
    </r>
    <r>
      <rPr>
        <sz val="14"/>
        <rFont val="Times New Roman"/>
        <family val="1"/>
      </rPr>
      <t>8</t>
    </r>
    <r>
      <rPr>
        <sz val="14"/>
        <rFont val="仿宋_GB2312"/>
        <family val="3"/>
      </rPr>
      <t>万吨氯化钙，</t>
    </r>
    <r>
      <rPr>
        <sz val="14"/>
        <rFont val="Times New Roman"/>
        <family val="1"/>
      </rPr>
      <t>6</t>
    </r>
    <r>
      <rPr>
        <sz val="14"/>
        <rFont val="仿宋_GB2312"/>
        <family val="3"/>
      </rPr>
      <t>万吨环氧氯丙烷等</t>
    </r>
  </si>
  <si>
    <r>
      <t>濮阳班德路化学有限公司萜烯树脂、</t>
    </r>
    <r>
      <rPr>
        <sz val="14"/>
        <rFont val="Times New Roman"/>
        <family val="1"/>
      </rPr>
      <t>DCPD</t>
    </r>
    <r>
      <rPr>
        <sz val="14"/>
        <rFont val="仿宋_GB2312"/>
        <family val="3"/>
      </rPr>
      <t>加氢树脂项目</t>
    </r>
  </si>
  <si>
    <r>
      <t>总建筑面积</t>
    </r>
    <r>
      <rPr>
        <sz val="14"/>
        <rFont val="Times New Roman"/>
        <family val="1"/>
      </rPr>
      <t>7.6</t>
    </r>
    <r>
      <rPr>
        <sz val="14"/>
        <rFont val="仿宋_GB2312"/>
        <family val="3"/>
      </rPr>
      <t>万平方米，年产</t>
    </r>
    <r>
      <rPr>
        <sz val="14"/>
        <rFont val="Times New Roman"/>
        <family val="1"/>
      </rPr>
      <t>2</t>
    </r>
    <r>
      <rPr>
        <sz val="14"/>
        <rFont val="仿宋_GB2312"/>
        <family val="3"/>
      </rPr>
      <t>万吨萜烯树脂、</t>
    </r>
    <r>
      <rPr>
        <sz val="14"/>
        <rFont val="Times New Roman"/>
        <family val="1"/>
      </rPr>
      <t>4</t>
    </r>
    <r>
      <rPr>
        <sz val="14"/>
        <rFont val="仿宋_GB2312"/>
        <family val="3"/>
      </rPr>
      <t>万吨加氢树脂</t>
    </r>
  </si>
  <si>
    <r>
      <t>河南盛锐钒业集团年产</t>
    </r>
    <r>
      <rPr>
        <sz val="14"/>
        <rFont val="Times New Roman"/>
        <family val="1"/>
      </rPr>
      <t>5000</t>
    </r>
    <r>
      <rPr>
        <sz val="14"/>
        <rFont val="仿宋_GB2312"/>
        <family val="3"/>
      </rPr>
      <t>吨五氧化二钒项目</t>
    </r>
  </si>
  <si>
    <r>
      <t>总建筑面积</t>
    </r>
    <r>
      <rPr>
        <sz val="14"/>
        <color indexed="8"/>
        <rFont val="Times New Roman"/>
        <family val="1"/>
      </rPr>
      <t>17</t>
    </r>
    <r>
      <rPr>
        <sz val="14"/>
        <color indexed="8"/>
        <rFont val="仿宋_GB2312"/>
        <family val="3"/>
      </rPr>
      <t>万平方米，年产</t>
    </r>
    <r>
      <rPr>
        <sz val="14"/>
        <color indexed="8"/>
        <rFont val="Times New Roman"/>
        <family val="1"/>
      </rPr>
      <t>5000</t>
    </r>
    <r>
      <rPr>
        <sz val="14"/>
        <color indexed="8"/>
        <rFont val="仿宋_GB2312"/>
        <family val="3"/>
      </rPr>
      <t>吨高纯五氧化二钒</t>
    </r>
  </si>
  <si>
    <r>
      <t>总建筑面积</t>
    </r>
    <r>
      <rPr>
        <sz val="14"/>
        <rFont val="Times New Roman"/>
        <family val="1"/>
      </rPr>
      <t>6</t>
    </r>
    <r>
      <rPr>
        <sz val="14"/>
        <rFont val="仿宋_GB2312"/>
        <family val="3"/>
      </rPr>
      <t>万平方米，生产丙烯</t>
    </r>
    <r>
      <rPr>
        <sz val="14"/>
        <rFont val="Times New Roman"/>
        <family val="1"/>
      </rPr>
      <t>16.7</t>
    </r>
    <r>
      <rPr>
        <sz val="14"/>
        <rFont val="仿宋_GB2312"/>
        <family val="3"/>
      </rPr>
      <t>万吨、粗乙烯</t>
    </r>
    <r>
      <rPr>
        <sz val="14"/>
        <rFont val="Times New Roman"/>
        <family val="1"/>
      </rPr>
      <t>2.69</t>
    </r>
    <r>
      <rPr>
        <sz val="14"/>
        <rFont val="仿宋_GB2312"/>
        <family val="3"/>
      </rPr>
      <t>万吨、液化气</t>
    </r>
    <r>
      <rPr>
        <sz val="14"/>
        <rFont val="Times New Roman"/>
        <family val="1"/>
      </rPr>
      <t>6.75</t>
    </r>
    <r>
      <rPr>
        <sz val="14"/>
        <rFont val="仿宋_GB2312"/>
        <family val="3"/>
      </rPr>
      <t>万吨</t>
    </r>
  </si>
  <si>
    <r>
      <t>总建筑面积</t>
    </r>
    <r>
      <rPr>
        <sz val="14"/>
        <rFont val="Times New Roman"/>
        <family val="1"/>
      </rPr>
      <t>12.5</t>
    </r>
    <r>
      <rPr>
        <sz val="14"/>
        <rFont val="仿宋_GB2312"/>
        <family val="3"/>
      </rPr>
      <t>万平方米，建设年产</t>
    </r>
    <r>
      <rPr>
        <sz val="14"/>
        <rFont val="Times New Roman"/>
        <family val="1"/>
      </rPr>
      <t>120</t>
    </r>
    <r>
      <rPr>
        <sz val="14"/>
        <rFont val="仿宋_GB2312"/>
        <family val="3"/>
      </rPr>
      <t>万吨功能性复混肥生产线</t>
    </r>
  </si>
  <si>
    <r>
      <t>总建筑面积</t>
    </r>
    <r>
      <rPr>
        <sz val="14"/>
        <rFont val="Times New Roman"/>
        <family val="1"/>
      </rPr>
      <t>3</t>
    </r>
    <r>
      <rPr>
        <sz val="14"/>
        <rFont val="仿宋_GB2312"/>
        <family val="3"/>
      </rPr>
      <t>万平方米，年产</t>
    </r>
    <r>
      <rPr>
        <sz val="14"/>
        <rFont val="Times New Roman"/>
        <family val="1"/>
      </rPr>
      <t>50</t>
    </r>
    <r>
      <rPr>
        <sz val="14"/>
        <rFont val="仿宋_GB2312"/>
        <family val="3"/>
      </rPr>
      <t>万吨复合肥</t>
    </r>
  </si>
  <si>
    <r>
      <t>总建筑面积</t>
    </r>
    <r>
      <rPr>
        <sz val="14"/>
        <rFont val="Times New Roman"/>
        <family val="1"/>
      </rPr>
      <t>8</t>
    </r>
    <r>
      <rPr>
        <sz val="14"/>
        <rFont val="仿宋_GB2312"/>
        <family val="3"/>
      </rPr>
      <t>万平方米，年产</t>
    </r>
    <r>
      <rPr>
        <sz val="14"/>
        <rFont val="Times New Roman"/>
        <family val="1"/>
      </rPr>
      <t>10</t>
    </r>
    <r>
      <rPr>
        <sz val="14"/>
        <rFont val="仿宋_GB2312"/>
        <family val="3"/>
      </rPr>
      <t>万吨聚异丁烯、</t>
    </r>
    <r>
      <rPr>
        <sz val="14"/>
        <rFont val="Times New Roman"/>
        <family val="1"/>
      </rPr>
      <t>5</t>
    </r>
    <r>
      <rPr>
        <sz val="14"/>
        <rFont val="仿宋_GB2312"/>
        <family val="3"/>
      </rPr>
      <t>万吨二异丁烯</t>
    </r>
  </si>
  <si>
    <r>
      <t>总建筑面积</t>
    </r>
    <r>
      <rPr>
        <sz val="14"/>
        <rFont val="Times New Roman"/>
        <family val="1"/>
      </rPr>
      <t>11.34</t>
    </r>
    <r>
      <rPr>
        <sz val="14"/>
        <rFont val="仿宋_GB2312"/>
        <family val="3"/>
      </rPr>
      <t>万平方米，年产木焦油</t>
    </r>
    <r>
      <rPr>
        <sz val="14"/>
        <rFont val="Times New Roman"/>
        <family val="1"/>
      </rPr>
      <t>10</t>
    </r>
    <r>
      <rPr>
        <sz val="14"/>
        <rFont val="仿宋_GB2312"/>
        <family val="3"/>
      </rPr>
      <t>万吨、生物燃油</t>
    </r>
    <r>
      <rPr>
        <sz val="14"/>
        <rFont val="Times New Roman"/>
        <family val="1"/>
      </rPr>
      <t>2</t>
    </r>
    <r>
      <rPr>
        <sz val="14"/>
        <rFont val="仿宋_GB2312"/>
        <family val="3"/>
      </rPr>
      <t>万吨</t>
    </r>
  </si>
  <si>
    <r>
      <t>总建筑面积</t>
    </r>
    <r>
      <rPr>
        <sz val="14"/>
        <rFont val="Times New Roman"/>
        <family val="1"/>
      </rPr>
      <t>12.8</t>
    </r>
    <r>
      <rPr>
        <sz val="14"/>
        <rFont val="仿宋_GB2312"/>
        <family val="3"/>
      </rPr>
      <t>万平方米，年产</t>
    </r>
    <r>
      <rPr>
        <sz val="14"/>
        <rFont val="Times New Roman"/>
        <family val="1"/>
      </rPr>
      <t>24</t>
    </r>
    <r>
      <rPr>
        <sz val="14"/>
        <rFont val="仿宋_GB2312"/>
        <family val="3"/>
      </rPr>
      <t>万吨工业异辛烷</t>
    </r>
  </si>
  <si>
    <r>
      <t>河南凯尊生物科技有限公司年产</t>
    </r>
    <r>
      <rPr>
        <sz val="14"/>
        <rFont val="Times New Roman"/>
        <family val="1"/>
      </rPr>
      <t>7.2</t>
    </r>
    <r>
      <rPr>
        <sz val="14"/>
        <rFont val="仿宋_GB2312"/>
        <family val="3"/>
      </rPr>
      <t>万吨新型苯基硅橡胶系列产品项目</t>
    </r>
  </si>
  <si>
    <r>
      <t>总建筑面积</t>
    </r>
    <r>
      <rPr>
        <sz val="14"/>
        <rFont val="Times New Roman"/>
        <family val="1"/>
      </rPr>
      <t>14</t>
    </r>
    <r>
      <rPr>
        <sz val="14"/>
        <rFont val="仿宋_GB2312"/>
        <family val="3"/>
      </rPr>
      <t>万平方米，年产</t>
    </r>
    <r>
      <rPr>
        <sz val="14"/>
        <rFont val="Times New Roman"/>
        <family val="1"/>
      </rPr>
      <t>7.2</t>
    </r>
    <r>
      <rPr>
        <sz val="14"/>
        <rFont val="仿宋_GB2312"/>
        <family val="3"/>
      </rPr>
      <t>万吨新型苯基硅橡胶系列产品</t>
    </r>
  </si>
  <si>
    <r>
      <t>长城瓷艺公司年产</t>
    </r>
    <r>
      <rPr>
        <sz val="14"/>
        <rFont val="Times New Roman"/>
        <family val="1"/>
      </rPr>
      <t>5000</t>
    </r>
    <r>
      <rPr>
        <sz val="14"/>
        <rFont val="仿宋_GB2312"/>
        <family val="3"/>
      </rPr>
      <t>万支创意陶瓷酒水包装项目</t>
    </r>
  </si>
  <si>
    <r>
      <t>总建筑面积</t>
    </r>
    <r>
      <rPr>
        <sz val="14"/>
        <rFont val="Times New Roman"/>
        <family val="1"/>
      </rPr>
      <t>50</t>
    </r>
    <r>
      <rPr>
        <sz val="14"/>
        <rFont val="仿宋_GB2312"/>
        <family val="3"/>
      </rPr>
      <t>万平方米，年产</t>
    </r>
    <r>
      <rPr>
        <sz val="14"/>
        <rFont val="Times New Roman"/>
        <family val="1"/>
      </rPr>
      <t>5000</t>
    </r>
    <r>
      <rPr>
        <sz val="14"/>
        <rFont val="仿宋_GB2312"/>
        <family val="3"/>
      </rPr>
      <t>万支陶瓷酒水包装</t>
    </r>
  </si>
  <si>
    <r>
      <t>金星啤酒集团有限公司年产</t>
    </r>
    <r>
      <rPr>
        <sz val="14"/>
        <rFont val="Times New Roman"/>
        <family val="1"/>
      </rPr>
      <t>100</t>
    </r>
    <r>
      <rPr>
        <sz val="14"/>
        <rFont val="仿宋_GB2312"/>
        <family val="3"/>
      </rPr>
      <t>万千升啤酒迁建项目</t>
    </r>
  </si>
  <si>
    <r>
      <t>总建筑面积</t>
    </r>
    <r>
      <rPr>
        <sz val="14"/>
        <color indexed="8"/>
        <rFont val="Times New Roman"/>
        <family val="1"/>
      </rPr>
      <t>41.1</t>
    </r>
    <r>
      <rPr>
        <sz val="14"/>
        <color indexed="8"/>
        <rFont val="仿宋_GB2312"/>
        <family val="3"/>
      </rPr>
      <t>万平方米，年产啤酒</t>
    </r>
    <r>
      <rPr>
        <sz val="14"/>
        <color indexed="8"/>
        <rFont val="Times New Roman"/>
        <family val="1"/>
      </rPr>
      <t>100</t>
    </r>
    <r>
      <rPr>
        <sz val="14"/>
        <color indexed="8"/>
        <rFont val="仿宋_GB2312"/>
        <family val="3"/>
      </rPr>
      <t>万千升</t>
    </r>
  </si>
  <si>
    <r>
      <t>天昌国际烟草有限公司</t>
    </r>
    <r>
      <rPr>
        <sz val="14"/>
        <rFont val="Times New Roman"/>
        <family val="1"/>
      </rPr>
      <t>“</t>
    </r>
    <r>
      <rPr>
        <sz val="14"/>
        <rFont val="仿宋_GB2312"/>
        <family val="3"/>
      </rPr>
      <t>十二五</t>
    </r>
    <r>
      <rPr>
        <sz val="14"/>
        <rFont val="Times New Roman"/>
        <family val="1"/>
      </rPr>
      <t>”</t>
    </r>
    <r>
      <rPr>
        <sz val="14"/>
        <rFont val="仿宋_GB2312"/>
        <family val="3"/>
      </rPr>
      <t>技术升级改造天昌复烤厂异地建设项目</t>
    </r>
  </si>
  <si>
    <r>
      <t>河南盛鸿纺织有限公司年产</t>
    </r>
    <r>
      <rPr>
        <sz val="14"/>
        <rFont val="Times New Roman"/>
        <family val="1"/>
      </rPr>
      <t>2</t>
    </r>
    <r>
      <rPr>
        <sz val="14"/>
        <rFont val="仿宋_GB2312"/>
        <family val="3"/>
      </rPr>
      <t>亿米坯布及</t>
    </r>
    <r>
      <rPr>
        <sz val="14"/>
        <rFont val="Times New Roman"/>
        <family val="1"/>
      </rPr>
      <t>40000</t>
    </r>
    <r>
      <rPr>
        <sz val="14"/>
        <rFont val="仿宋_GB2312"/>
        <family val="3"/>
      </rPr>
      <t>吨倍捻丝生产项目</t>
    </r>
  </si>
  <si>
    <r>
      <t>总建筑面积</t>
    </r>
    <r>
      <rPr>
        <sz val="14"/>
        <rFont val="Times New Roman"/>
        <family val="1"/>
      </rPr>
      <t>28.9</t>
    </r>
    <r>
      <rPr>
        <sz val="14"/>
        <rFont val="仿宋_GB2312"/>
        <family val="3"/>
      </rPr>
      <t>万平方米，年产</t>
    </r>
    <r>
      <rPr>
        <sz val="14"/>
        <rFont val="Times New Roman"/>
        <family val="1"/>
      </rPr>
      <t>2</t>
    </r>
    <r>
      <rPr>
        <sz val="14"/>
        <rFont val="仿宋_GB2312"/>
        <family val="3"/>
      </rPr>
      <t>亿米坯布喷水织造及</t>
    </r>
    <r>
      <rPr>
        <sz val="14"/>
        <rFont val="Times New Roman"/>
        <family val="1"/>
      </rPr>
      <t>40000</t>
    </r>
    <r>
      <rPr>
        <sz val="14"/>
        <rFont val="仿宋_GB2312"/>
        <family val="3"/>
      </rPr>
      <t>吨倍捻丝生产项目</t>
    </r>
  </si>
  <si>
    <r>
      <t>总建筑面积</t>
    </r>
    <r>
      <rPr>
        <sz val="14"/>
        <color indexed="8"/>
        <rFont val="Times New Roman"/>
        <family val="1"/>
      </rPr>
      <t>3</t>
    </r>
    <r>
      <rPr>
        <sz val="14"/>
        <color indexed="8"/>
        <rFont val="仿宋_GB2312"/>
        <family val="3"/>
      </rPr>
      <t>万平方米，生产汽车专用各类超硬刀具及硬质合金刀具</t>
    </r>
  </si>
  <si>
    <r>
      <t>总建筑面积</t>
    </r>
    <r>
      <rPr>
        <sz val="14"/>
        <rFont val="Times New Roman"/>
        <family val="1"/>
      </rPr>
      <t>18</t>
    </r>
    <r>
      <rPr>
        <sz val="14"/>
        <rFont val="仿宋_GB2312"/>
        <family val="3"/>
      </rPr>
      <t>万平方米，年生产能力</t>
    </r>
    <r>
      <rPr>
        <sz val="14"/>
        <rFont val="Times New Roman"/>
        <family val="1"/>
      </rPr>
      <t>200</t>
    </r>
    <r>
      <rPr>
        <sz val="14"/>
        <rFont val="仿宋_GB2312"/>
        <family val="3"/>
      </rPr>
      <t>亿支（</t>
    </r>
    <r>
      <rPr>
        <sz val="14"/>
        <rFont val="Times New Roman"/>
        <family val="1"/>
      </rPr>
      <t>40</t>
    </r>
    <r>
      <rPr>
        <sz val="14"/>
        <rFont val="仿宋_GB2312"/>
        <family val="3"/>
      </rPr>
      <t>万箱）</t>
    </r>
  </si>
  <si>
    <r>
      <t>总建筑面积</t>
    </r>
    <r>
      <rPr>
        <sz val="14"/>
        <rFont val="Times New Roman"/>
        <family val="1"/>
      </rPr>
      <t>10.7</t>
    </r>
    <r>
      <rPr>
        <sz val="14"/>
        <rFont val="仿宋_GB2312"/>
        <family val="3"/>
      </rPr>
      <t>万平方米，年产</t>
    </r>
    <r>
      <rPr>
        <sz val="14"/>
        <rFont val="Times New Roman"/>
        <family val="1"/>
      </rPr>
      <t>4</t>
    </r>
    <r>
      <rPr>
        <sz val="14"/>
        <rFont val="仿宋_GB2312"/>
        <family val="3"/>
      </rPr>
      <t>万吨超柔软氨纶纤维</t>
    </r>
  </si>
  <si>
    <r>
      <t>河南昊晟纺织科技有限公司</t>
    </r>
    <r>
      <rPr>
        <sz val="14"/>
        <rFont val="Times New Roman"/>
        <family val="1"/>
      </rPr>
      <t>30</t>
    </r>
    <r>
      <rPr>
        <sz val="14"/>
        <rFont val="仿宋_GB2312"/>
        <family val="3"/>
      </rPr>
      <t>万锭纯棉高支精梳紧密纺纱项目</t>
    </r>
  </si>
  <si>
    <r>
      <t>总建筑面积</t>
    </r>
    <r>
      <rPr>
        <sz val="14"/>
        <rFont val="Times New Roman"/>
        <family val="1"/>
      </rPr>
      <t>13.5</t>
    </r>
    <r>
      <rPr>
        <sz val="14"/>
        <rFont val="仿宋_GB2312"/>
        <family val="3"/>
      </rPr>
      <t>万平方米，年产</t>
    </r>
    <r>
      <rPr>
        <sz val="14"/>
        <rFont val="Times New Roman"/>
        <family val="1"/>
      </rPr>
      <t>30</t>
    </r>
    <r>
      <rPr>
        <sz val="14"/>
        <rFont val="仿宋_GB2312"/>
        <family val="3"/>
      </rPr>
      <t>万锭纯棉高支精梳紧密纺纱</t>
    </r>
  </si>
  <si>
    <r>
      <t>总建筑面积</t>
    </r>
    <r>
      <rPr>
        <sz val="14"/>
        <color indexed="8"/>
        <rFont val="Times New Roman"/>
        <family val="1"/>
      </rPr>
      <t>40</t>
    </r>
    <r>
      <rPr>
        <sz val="14"/>
        <color indexed="8"/>
        <rFont val="仿宋_GB2312"/>
        <family val="3"/>
      </rPr>
      <t>万平方米，年产高档纱线</t>
    </r>
    <r>
      <rPr>
        <sz val="14"/>
        <color indexed="8"/>
        <rFont val="Times New Roman"/>
        <family val="1"/>
      </rPr>
      <t>5</t>
    </r>
    <r>
      <rPr>
        <sz val="14"/>
        <color indexed="8"/>
        <rFont val="仿宋_GB2312"/>
        <family val="3"/>
      </rPr>
      <t>万吨，主要建设纺纱车间、仓库、动力站、办公楼、宿舍等</t>
    </r>
  </si>
  <si>
    <r>
      <t>总建筑面积</t>
    </r>
    <r>
      <rPr>
        <sz val="14"/>
        <rFont val="Times New Roman"/>
        <family val="1"/>
      </rPr>
      <t>44.6</t>
    </r>
    <r>
      <rPr>
        <sz val="14"/>
        <rFont val="仿宋_GB2312"/>
        <family val="3"/>
      </rPr>
      <t>万平方米，年产</t>
    </r>
    <r>
      <rPr>
        <sz val="14"/>
        <rFont val="Times New Roman"/>
        <family val="1"/>
      </rPr>
      <t>1500</t>
    </r>
    <r>
      <rPr>
        <sz val="14"/>
        <rFont val="仿宋_GB2312"/>
        <family val="3"/>
      </rPr>
      <t>万双毛皮休闲鞋、挎包</t>
    </r>
    <r>
      <rPr>
        <sz val="14"/>
        <rFont val="Times New Roman"/>
        <family val="1"/>
      </rPr>
      <t>100</t>
    </r>
    <r>
      <rPr>
        <sz val="14"/>
        <rFont val="仿宋_GB2312"/>
        <family val="3"/>
      </rPr>
      <t>万只、毛皮和皮革服装</t>
    </r>
    <r>
      <rPr>
        <sz val="14"/>
        <rFont val="Times New Roman"/>
        <family val="1"/>
      </rPr>
      <t>20</t>
    </r>
    <r>
      <rPr>
        <sz val="14"/>
        <rFont val="仿宋_GB2312"/>
        <family val="3"/>
      </rPr>
      <t>万套</t>
    </r>
  </si>
  <si>
    <r>
      <t>总建筑面积</t>
    </r>
    <r>
      <rPr>
        <sz val="14"/>
        <rFont val="Times New Roman"/>
        <family val="1"/>
      </rPr>
      <t>42</t>
    </r>
    <r>
      <rPr>
        <sz val="14"/>
        <rFont val="仿宋_GB2312"/>
        <family val="3"/>
      </rPr>
      <t>万平方米，屠宰加工园区加工</t>
    </r>
    <r>
      <rPr>
        <sz val="14"/>
        <rFont val="Times New Roman"/>
        <family val="1"/>
      </rPr>
      <t>24</t>
    </r>
    <r>
      <rPr>
        <sz val="14"/>
        <rFont val="仿宋_GB2312"/>
        <family val="3"/>
      </rPr>
      <t>万头，饲料厂年产</t>
    </r>
    <r>
      <rPr>
        <sz val="14"/>
        <rFont val="Times New Roman"/>
        <family val="1"/>
      </rPr>
      <t>24</t>
    </r>
    <r>
      <rPr>
        <sz val="14"/>
        <rFont val="仿宋_GB2312"/>
        <family val="3"/>
      </rPr>
      <t>万吨；种猪场年出栏</t>
    </r>
    <r>
      <rPr>
        <sz val="14"/>
        <rFont val="Times New Roman"/>
        <family val="1"/>
      </rPr>
      <t>4.8</t>
    </r>
    <r>
      <rPr>
        <sz val="14"/>
        <rFont val="仿宋_GB2312"/>
        <family val="3"/>
      </rPr>
      <t>万头，年出栏</t>
    </r>
    <r>
      <rPr>
        <sz val="14"/>
        <rFont val="Times New Roman"/>
        <family val="1"/>
      </rPr>
      <t>2</t>
    </r>
    <r>
      <rPr>
        <sz val="14"/>
        <rFont val="仿宋_GB2312"/>
        <family val="3"/>
      </rPr>
      <t>万头肉牛和</t>
    </r>
    <r>
      <rPr>
        <sz val="14"/>
        <rFont val="Times New Roman"/>
        <family val="1"/>
      </rPr>
      <t>1</t>
    </r>
    <r>
      <rPr>
        <sz val="14"/>
        <rFont val="仿宋_GB2312"/>
        <family val="3"/>
      </rPr>
      <t>万头奶牛养殖</t>
    </r>
  </si>
  <si>
    <r>
      <t>总建筑面积</t>
    </r>
    <r>
      <rPr>
        <sz val="14"/>
        <rFont val="Times New Roman"/>
        <family val="1"/>
      </rPr>
      <t>12.9</t>
    </r>
    <r>
      <rPr>
        <sz val="14"/>
        <rFont val="仿宋_GB2312"/>
        <family val="3"/>
      </rPr>
      <t>万平方米，年产</t>
    </r>
    <r>
      <rPr>
        <sz val="14"/>
        <rFont val="Times New Roman"/>
        <family val="1"/>
      </rPr>
      <t>60</t>
    </r>
    <r>
      <rPr>
        <sz val="14"/>
        <rFont val="仿宋_GB2312"/>
        <family val="3"/>
      </rPr>
      <t>万担烟叶复烤</t>
    </r>
  </si>
  <si>
    <r>
      <t>豪烽国际鞋业年产</t>
    </r>
    <r>
      <rPr>
        <sz val="14"/>
        <rFont val="Times New Roman"/>
        <family val="1"/>
      </rPr>
      <t>1000</t>
    </r>
    <r>
      <rPr>
        <sz val="14"/>
        <rFont val="仿宋_GB2312"/>
        <family val="3"/>
      </rPr>
      <t>万双鞋项目</t>
    </r>
  </si>
  <si>
    <r>
      <t>总建筑面积</t>
    </r>
    <r>
      <rPr>
        <sz val="14"/>
        <rFont val="Times New Roman"/>
        <family val="1"/>
      </rPr>
      <t>10</t>
    </r>
    <r>
      <rPr>
        <sz val="14"/>
        <rFont val="仿宋_GB2312"/>
        <family val="3"/>
      </rPr>
      <t>万平方米，年产</t>
    </r>
    <r>
      <rPr>
        <sz val="14"/>
        <rFont val="Times New Roman"/>
        <family val="1"/>
      </rPr>
      <t>1000</t>
    </r>
    <r>
      <rPr>
        <sz val="14"/>
        <rFont val="仿宋_GB2312"/>
        <family val="3"/>
      </rPr>
      <t>万双鞋</t>
    </r>
  </si>
  <si>
    <r>
      <t>许昌中联新型纤维有限公司年产</t>
    </r>
    <r>
      <rPr>
        <sz val="14"/>
        <rFont val="Times New Roman"/>
        <family val="1"/>
      </rPr>
      <t>10</t>
    </r>
    <r>
      <rPr>
        <sz val="14"/>
        <rFont val="仿宋_GB2312"/>
        <family val="3"/>
      </rPr>
      <t>万吨新型塑料丝生产线项目</t>
    </r>
  </si>
  <si>
    <r>
      <t>总建筑面积</t>
    </r>
    <r>
      <rPr>
        <sz val="14"/>
        <rFont val="Times New Roman"/>
        <family val="1"/>
      </rPr>
      <t>11</t>
    </r>
    <r>
      <rPr>
        <sz val="14"/>
        <rFont val="仿宋_GB2312"/>
        <family val="3"/>
      </rPr>
      <t>万平方米，年生产</t>
    </r>
    <r>
      <rPr>
        <sz val="14"/>
        <rFont val="Times New Roman"/>
        <family val="1"/>
      </rPr>
      <t>10</t>
    </r>
    <r>
      <rPr>
        <sz val="14"/>
        <rFont val="仿宋_GB2312"/>
        <family val="3"/>
      </rPr>
      <t>万吨新型塑料丝</t>
    </r>
  </si>
  <si>
    <r>
      <t>河南华品轻工有限公司年产</t>
    </r>
    <r>
      <rPr>
        <sz val="14"/>
        <rFont val="Times New Roman"/>
        <family val="1"/>
      </rPr>
      <t>10</t>
    </r>
    <r>
      <rPr>
        <sz val="14"/>
        <rFont val="仿宋_GB2312"/>
        <family val="3"/>
      </rPr>
      <t>万吨可降解地膜及其他环保塑料制品项目</t>
    </r>
  </si>
  <si>
    <r>
      <t>总建筑面积</t>
    </r>
    <r>
      <rPr>
        <sz val="14"/>
        <rFont val="Times New Roman"/>
        <family val="1"/>
      </rPr>
      <t>14</t>
    </r>
    <r>
      <rPr>
        <sz val="14"/>
        <rFont val="仿宋_GB2312"/>
        <family val="3"/>
      </rPr>
      <t>万平方米，主要建设厂房、办公楼、仓库、研发大楼、职工宿舍、餐厅等，年产</t>
    </r>
    <r>
      <rPr>
        <sz val="14"/>
        <rFont val="Times New Roman"/>
        <family val="1"/>
      </rPr>
      <t>300</t>
    </r>
    <r>
      <rPr>
        <sz val="14"/>
        <rFont val="仿宋_GB2312"/>
        <family val="3"/>
      </rPr>
      <t>万双制式鞋靴</t>
    </r>
  </si>
  <si>
    <r>
      <t>总建筑面积</t>
    </r>
    <r>
      <rPr>
        <sz val="14"/>
        <rFont val="Times New Roman"/>
        <family val="1"/>
      </rPr>
      <t>5.4</t>
    </r>
    <r>
      <rPr>
        <sz val="14"/>
        <rFont val="仿宋_GB2312"/>
        <family val="3"/>
      </rPr>
      <t>万平方米，年产羽绒制品</t>
    </r>
    <r>
      <rPr>
        <sz val="14"/>
        <rFont val="Times New Roman"/>
        <family val="1"/>
      </rPr>
      <t>500</t>
    </r>
    <r>
      <rPr>
        <sz val="14"/>
        <rFont val="仿宋_GB2312"/>
        <family val="3"/>
      </rPr>
      <t>万件</t>
    </r>
  </si>
  <si>
    <r>
      <t>高贝斯卫生防护用品（濮阳）有限公司卫生防护用品项目</t>
    </r>
    <r>
      <rPr>
        <sz val="14"/>
        <rFont val="Times New Roman"/>
        <family val="1"/>
      </rPr>
      <t xml:space="preserve"> </t>
    </r>
  </si>
  <si>
    <r>
      <t>总建筑面积</t>
    </r>
    <r>
      <rPr>
        <sz val="14"/>
        <rFont val="Times New Roman"/>
        <family val="1"/>
      </rPr>
      <t>2.9</t>
    </r>
    <r>
      <rPr>
        <sz val="14"/>
        <rFont val="仿宋_GB2312"/>
        <family val="3"/>
      </rPr>
      <t>万平方米，年产一次性手术衣</t>
    </r>
    <r>
      <rPr>
        <sz val="14"/>
        <rFont val="Times New Roman"/>
        <family val="1"/>
      </rPr>
      <t>3000</t>
    </r>
    <r>
      <rPr>
        <sz val="14"/>
        <rFont val="仿宋_GB2312"/>
        <family val="3"/>
      </rPr>
      <t>万件、工业防护用品</t>
    </r>
    <r>
      <rPr>
        <sz val="14"/>
        <rFont val="Times New Roman"/>
        <family val="1"/>
      </rPr>
      <t>3000</t>
    </r>
    <r>
      <rPr>
        <sz val="14"/>
        <rFont val="仿宋_GB2312"/>
        <family val="3"/>
      </rPr>
      <t>万件、各类手术包</t>
    </r>
    <r>
      <rPr>
        <sz val="14"/>
        <rFont val="Times New Roman"/>
        <family val="1"/>
      </rPr>
      <t>800</t>
    </r>
    <r>
      <rPr>
        <sz val="14"/>
        <rFont val="仿宋_GB2312"/>
        <family val="3"/>
      </rPr>
      <t>万个</t>
    </r>
  </si>
  <si>
    <r>
      <t>新建厂房</t>
    </r>
    <r>
      <rPr>
        <sz val="14"/>
        <rFont val="Times New Roman"/>
        <family val="1"/>
      </rPr>
      <t>6.3</t>
    </r>
    <r>
      <rPr>
        <sz val="14"/>
        <rFont val="仿宋_GB2312"/>
        <family val="3"/>
      </rPr>
      <t>万平方米，年产</t>
    </r>
    <r>
      <rPr>
        <sz val="14"/>
        <rFont val="Times New Roman"/>
        <family val="1"/>
      </rPr>
      <t>3</t>
    </r>
    <r>
      <rPr>
        <sz val="14"/>
        <rFont val="仿宋_GB2312"/>
        <family val="3"/>
      </rPr>
      <t>万吨高档面料，购置设备</t>
    </r>
    <r>
      <rPr>
        <sz val="14"/>
        <rFont val="Times New Roman"/>
        <family val="1"/>
      </rPr>
      <t>59</t>
    </r>
    <r>
      <rPr>
        <sz val="14"/>
        <rFont val="仿宋_GB2312"/>
        <family val="3"/>
      </rPr>
      <t>台（套）</t>
    </r>
  </si>
  <si>
    <r>
      <t>总建筑面积</t>
    </r>
    <r>
      <rPr>
        <sz val="14"/>
        <rFont val="Times New Roman"/>
        <family val="1"/>
      </rPr>
      <t>16.5</t>
    </r>
    <r>
      <rPr>
        <sz val="14"/>
        <rFont val="仿宋_GB2312"/>
        <family val="3"/>
      </rPr>
      <t>万平方米，主要建设冷冻车间、一般加工车间、检验中心等</t>
    </r>
  </si>
  <si>
    <r>
      <t>总建筑面积</t>
    </r>
    <r>
      <rPr>
        <sz val="14"/>
        <rFont val="Times New Roman"/>
        <family val="1"/>
      </rPr>
      <t>4.2</t>
    </r>
    <r>
      <rPr>
        <sz val="14"/>
        <rFont val="仿宋_GB2312"/>
        <family val="3"/>
      </rPr>
      <t>万平方米，年产</t>
    </r>
    <r>
      <rPr>
        <sz val="14"/>
        <rFont val="Times New Roman"/>
        <family val="1"/>
      </rPr>
      <t>500</t>
    </r>
    <r>
      <rPr>
        <sz val="14"/>
        <rFont val="仿宋_GB2312"/>
        <family val="3"/>
      </rPr>
      <t>吨亚麻酸、</t>
    </r>
    <r>
      <rPr>
        <sz val="14"/>
        <rFont val="Times New Roman"/>
        <family val="1"/>
      </rPr>
      <t>2000</t>
    </r>
    <r>
      <rPr>
        <sz val="14"/>
        <rFont val="仿宋_GB2312"/>
        <family val="3"/>
      </rPr>
      <t>吨亚麻油和</t>
    </r>
    <r>
      <rPr>
        <sz val="14"/>
        <rFont val="Times New Roman"/>
        <family val="1"/>
      </rPr>
      <t>1000</t>
    </r>
    <r>
      <rPr>
        <sz val="14"/>
        <rFont val="仿宋_GB2312"/>
        <family val="3"/>
      </rPr>
      <t>吨山茶油</t>
    </r>
  </si>
  <si>
    <r>
      <t>金丹乳酸科技有限公司年产</t>
    </r>
    <r>
      <rPr>
        <sz val="14"/>
        <rFont val="Times New Roman"/>
        <family val="1"/>
      </rPr>
      <t>10</t>
    </r>
    <r>
      <rPr>
        <sz val="14"/>
        <rFont val="仿宋_GB2312"/>
        <family val="3"/>
      </rPr>
      <t>万吨</t>
    </r>
    <r>
      <rPr>
        <sz val="14"/>
        <rFont val="Times New Roman"/>
        <family val="1"/>
      </rPr>
      <t>L-</t>
    </r>
    <r>
      <rPr>
        <sz val="14"/>
        <rFont val="仿宋_GB2312"/>
        <family val="3"/>
      </rPr>
      <t>乳酸改造项目</t>
    </r>
  </si>
  <si>
    <r>
      <t>年产</t>
    </r>
    <r>
      <rPr>
        <sz val="14"/>
        <rFont val="Times New Roman"/>
        <family val="1"/>
      </rPr>
      <t>10</t>
    </r>
    <r>
      <rPr>
        <sz val="14"/>
        <rFont val="仿宋_GB2312"/>
        <family val="3"/>
      </rPr>
      <t>万吨</t>
    </r>
    <r>
      <rPr>
        <sz val="14"/>
        <rFont val="Times New Roman"/>
        <family val="1"/>
      </rPr>
      <t>L-</t>
    </r>
    <r>
      <rPr>
        <sz val="14"/>
        <rFont val="仿宋_GB2312"/>
        <family val="3"/>
      </rPr>
      <t>乳酸，新增建筑面积</t>
    </r>
    <r>
      <rPr>
        <sz val="14"/>
        <rFont val="Times New Roman"/>
        <family val="1"/>
      </rPr>
      <t>9256</t>
    </r>
    <r>
      <rPr>
        <sz val="14"/>
        <rFont val="仿宋_GB2312"/>
        <family val="3"/>
      </rPr>
      <t>平方米，购置设备</t>
    </r>
    <r>
      <rPr>
        <sz val="14"/>
        <rFont val="Times New Roman"/>
        <family val="1"/>
      </rPr>
      <t>380</t>
    </r>
    <r>
      <rPr>
        <sz val="14"/>
        <rFont val="仿宋_GB2312"/>
        <family val="3"/>
      </rPr>
      <t>台</t>
    </r>
  </si>
  <si>
    <r>
      <t>华阳长青投资有限公司年产</t>
    </r>
    <r>
      <rPr>
        <sz val="14"/>
        <rFont val="Times New Roman"/>
        <family val="1"/>
      </rPr>
      <t>2</t>
    </r>
    <r>
      <rPr>
        <sz val="14"/>
        <rFont val="仿宋_GB2312"/>
        <family val="3"/>
      </rPr>
      <t>万吨高级蓖麻油项目</t>
    </r>
  </si>
  <si>
    <r>
      <t>总建筑面积</t>
    </r>
    <r>
      <rPr>
        <sz val="14"/>
        <rFont val="Times New Roman"/>
        <family val="1"/>
      </rPr>
      <t>10</t>
    </r>
    <r>
      <rPr>
        <sz val="14"/>
        <rFont val="仿宋_GB2312"/>
        <family val="3"/>
      </rPr>
      <t>万平方米，年产</t>
    </r>
    <r>
      <rPr>
        <sz val="14"/>
        <rFont val="Times New Roman"/>
        <family val="1"/>
      </rPr>
      <t>2</t>
    </r>
    <r>
      <rPr>
        <sz val="14"/>
        <rFont val="仿宋_GB2312"/>
        <family val="3"/>
      </rPr>
      <t>万吨高级蓖麻油，储存</t>
    </r>
    <r>
      <rPr>
        <sz val="14"/>
        <rFont val="Times New Roman"/>
        <family val="1"/>
      </rPr>
      <t>4</t>
    </r>
    <r>
      <rPr>
        <sz val="14"/>
        <rFont val="仿宋_GB2312"/>
        <family val="3"/>
      </rPr>
      <t>万吨蓖麻籽</t>
    </r>
  </si>
  <si>
    <r>
      <t>年新造</t>
    </r>
    <r>
      <rPr>
        <sz val="14"/>
        <rFont val="Times New Roman"/>
        <family val="1"/>
      </rPr>
      <t>200</t>
    </r>
    <r>
      <rPr>
        <sz val="14"/>
        <rFont val="仿宋_GB2312"/>
        <family val="3"/>
      </rPr>
      <t>辆城际车辆、</t>
    </r>
    <r>
      <rPr>
        <sz val="14"/>
        <rFont val="Times New Roman"/>
        <family val="1"/>
      </rPr>
      <t>100</t>
    </r>
    <r>
      <rPr>
        <sz val="14"/>
        <rFont val="仿宋_GB2312"/>
        <family val="3"/>
      </rPr>
      <t>辆地铁车辆、</t>
    </r>
    <r>
      <rPr>
        <sz val="14"/>
        <rFont val="Times New Roman"/>
        <family val="1"/>
      </rPr>
      <t>150</t>
    </r>
    <r>
      <rPr>
        <sz val="14"/>
        <rFont val="仿宋_GB2312"/>
        <family val="3"/>
      </rPr>
      <t>辆城际车辆临修、</t>
    </r>
    <r>
      <rPr>
        <sz val="14"/>
        <rFont val="Times New Roman"/>
        <family val="1"/>
      </rPr>
      <t>150</t>
    </r>
    <r>
      <rPr>
        <sz val="14"/>
        <rFont val="仿宋_GB2312"/>
        <family val="3"/>
      </rPr>
      <t>辆动车组维修</t>
    </r>
  </si>
  <si>
    <r>
      <t>中国石化</t>
    </r>
    <r>
      <rPr>
        <sz val="14"/>
        <rFont val="Times New Roman"/>
        <family val="1"/>
      </rPr>
      <t>-</t>
    </r>
    <r>
      <rPr>
        <sz val="14"/>
        <rFont val="仿宋_GB2312"/>
        <family val="3"/>
      </rPr>
      <t>河南煤化年产</t>
    </r>
    <r>
      <rPr>
        <sz val="14"/>
        <rFont val="Times New Roman"/>
        <family val="1"/>
      </rPr>
      <t>180</t>
    </r>
    <r>
      <rPr>
        <sz val="14"/>
        <rFont val="仿宋_GB2312"/>
        <family val="3"/>
      </rPr>
      <t>万吨甲醇制烯烃项目</t>
    </r>
  </si>
  <si>
    <r>
      <t>新建年产</t>
    </r>
    <r>
      <rPr>
        <sz val="14"/>
        <rFont val="Times New Roman"/>
        <family val="1"/>
      </rPr>
      <t>180</t>
    </r>
    <r>
      <rPr>
        <sz val="14"/>
        <rFont val="仿宋_GB2312"/>
        <family val="3"/>
      </rPr>
      <t>万吨甲醇制烯烃项目，年产</t>
    </r>
    <r>
      <rPr>
        <sz val="14"/>
        <rFont val="Times New Roman"/>
        <family val="1"/>
      </rPr>
      <t>180</t>
    </r>
    <r>
      <rPr>
        <sz val="14"/>
        <rFont val="仿宋_GB2312"/>
        <family val="3"/>
      </rPr>
      <t>万吨甲醇、</t>
    </r>
    <r>
      <rPr>
        <sz val="14"/>
        <rFont val="Times New Roman"/>
        <family val="1"/>
      </rPr>
      <t>70</t>
    </r>
    <r>
      <rPr>
        <sz val="14"/>
        <rFont val="仿宋_GB2312"/>
        <family val="3"/>
      </rPr>
      <t>万吨烯烃、</t>
    </r>
    <r>
      <rPr>
        <sz val="14"/>
        <rFont val="Times New Roman"/>
        <family val="1"/>
      </rPr>
      <t>35</t>
    </r>
    <r>
      <rPr>
        <sz val="14"/>
        <rFont val="仿宋_GB2312"/>
        <family val="3"/>
      </rPr>
      <t>万吨聚丙烯和</t>
    </r>
    <r>
      <rPr>
        <sz val="14"/>
        <rFont val="Times New Roman"/>
        <family val="1"/>
      </rPr>
      <t>35</t>
    </r>
    <r>
      <rPr>
        <sz val="14"/>
        <rFont val="仿宋_GB2312"/>
        <family val="3"/>
      </rPr>
      <t>万吨聚乙烯等产品</t>
    </r>
    <r>
      <rPr>
        <sz val="14"/>
        <rFont val="Times New Roman"/>
        <family val="1"/>
      </rPr>
      <t xml:space="preserve"> </t>
    </r>
  </si>
  <si>
    <r>
      <t>洛阳龙宇化工有限公司年产</t>
    </r>
    <r>
      <rPr>
        <sz val="14"/>
        <rFont val="Times New Roman"/>
        <family val="1"/>
      </rPr>
      <t>100</t>
    </r>
    <r>
      <rPr>
        <sz val="14"/>
        <rFont val="仿宋_GB2312"/>
        <family val="3"/>
      </rPr>
      <t>万吨</t>
    </r>
    <r>
      <rPr>
        <sz val="14"/>
        <rFont val="Times New Roman"/>
        <family val="1"/>
      </rPr>
      <t>PTA</t>
    </r>
    <r>
      <rPr>
        <sz val="14"/>
        <rFont val="仿宋_GB2312"/>
        <family val="3"/>
      </rPr>
      <t>装置项目</t>
    </r>
  </si>
  <si>
    <r>
      <t>总建筑面积</t>
    </r>
    <r>
      <rPr>
        <sz val="14"/>
        <rFont val="Times New Roman"/>
        <family val="1"/>
      </rPr>
      <t>9.3</t>
    </r>
    <r>
      <rPr>
        <sz val="14"/>
        <rFont val="仿宋_GB2312"/>
        <family val="3"/>
      </rPr>
      <t>万平方米，年产</t>
    </r>
    <r>
      <rPr>
        <sz val="14"/>
        <rFont val="Times New Roman"/>
        <family val="1"/>
      </rPr>
      <t>100</t>
    </r>
    <r>
      <rPr>
        <sz val="14"/>
        <rFont val="仿宋_GB2312"/>
        <family val="3"/>
      </rPr>
      <t>万吨精对苯二甲酸，苯甲酸和粗间苯二甲酸</t>
    </r>
  </si>
  <si>
    <r>
      <t>总建筑面积近</t>
    </r>
    <r>
      <rPr>
        <sz val="14"/>
        <rFont val="Times New Roman"/>
        <family val="1"/>
      </rPr>
      <t>20</t>
    </r>
    <r>
      <rPr>
        <sz val="14"/>
        <rFont val="仿宋_GB2312"/>
        <family val="3"/>
      </rPr>
      <t>万平方米，建设两层标准化工业厂房</t>
    </r>
    <r>
      <rPr>
        <sz val="14"/>
        <rFont val="Times New Roman"/>
        <family val="1"/>
      </rPr>
      <t>9</t>
    </r>
    <r>
      <rPr>
        <sz val="14"/>
        <rFont val="仿宋_GB2312"/>
        <family val="3"/>
      </rPr>
      <t>栋及综合办公楼等附属设施</t>
    </r>
  </si>
  <si>
    <r>
      <t>总建筑面积</t>
    </r>
    <r>
      <rPr>
        <sz val="14"/>
        <rFont val="Times New Roman"/>
        <family val="1"/>
      </rPr>
      <t>9.6</t>
    </r>
    <r>
      <rPr>
        <sz val="14"/>
        <rFont val="仿宋_GB2312"/>
        <family val="3"/>
      </rPr>
      <t>万平方米，建设片剂、胶囊剂、颗粒剂三个口服固体制剂生产车间及配套设施，年产</t>
    </r>
    <r>
      <rPr>
        <sz val="14"/>
        <rFont val="Times New Roman"/>
        <family val="1"/>
      </rPr>
      <t>32</t>
    </r>
    <r>
      <rPr>
        <sz val="14"/>
        <rFont val="仿宋_GB2312"/>
        <family val="3"/>
      </rPr>
      <t>亿片</t>
    </r>
  </si>
  <si>
    <r>
      <t>郑州豫港制药有限公司年产</t>
    </r>
    <r>
      <rPr>
        <sz val="14"/>
        <rFont val="Times New Roman"/>
        <family val="1"/>
      </rPr>
      <t>3.6</t>
    </r>
    <r>
      <rPr>
        <sz val="14"/>
        <rFont val="仿宋_GB2312"/>
        <family val="3"/>
      </rPr>
      <t>亿支粉针剂工程</t>
    </r>
    <r>
      <rPr>
        <sz val="14"/>
        <rFont val="Times New Roman"/>
        <family val="1"/>
      </rPr>
      <t>(</t>
    </r>
    <r>
      <rPr>
        <sz val="14"/>
        <rFont val="仿宋_GB2312"/>
        <family val="3"/>
      </rPr>
      <t>辅仁药业综合产业园</t>
    </r>
    <r>
      <rPr>
        <sz val="14"/>
        <rFont val="Times New Roman"/>
        <family val="1"/>
      </rPr>
      <t>)</t>
    </r>
  </si>
  <si>
    <r>
      <t>总建筑面积</t>
    </r>
    <r>
      <rPr>
        <sz val="14"/>
        <rFont val="Times New Roman"/>
        <family val="1"/>
      </rPr>
      <t>4</t>
    </r>
    <r>
      <rPr>
        <sz val="14"/>
        <rFont val="仿宋_GB2312"/>
        <family val="3"/>
      </rPr>
      <t>万平方米，年产</t>
    </r>
    <r>
      <rPr>
        <sz val="14"/>
        <rFont val="Times New Roman"/>
        <family val="1"/>
      </rPr>
      <t>3.6</t>
    </r>
    <r>
      <rPr>
        <sz val="14"/>
        <rFont val="仿宋_GB2312"/>
        <family val="3"/>
      </rPr>
      <t>亿支粉针剂，主要建设生产车间、检测中心、办公楼等配套设施</t>
    </r>
  </si>
  <si>
    <r>
      <t>总建筑面积</t>
    </r>
    <r>
      <rPr>
        <sz val="14"/>
        <rFont val="Times New Roman"/>
        <family val="1"/>
      </rPr>
      <t>4.4</t>
    </r>
    <r>
      <rPr>
        <sz val="14"/>
        <rFont val="仿宋_GB2312"/>
        <family val="3"/>
      </rPr>
      <t>万余平方米，年生产片剂</t>
    </r>
    <r>
      <rPr>
        <sz val="14"/>
        <rFont val="Times New Roman"/>
        <family val="1"/>
      </rPr>
      <t>20</t>
    </r>
    <r>
      <rPr>
        <sz val="14"/>
        <rFont val="仿宋_GB2312"/>
        <family val="3"/>
      </rPr>
      <t>亿片、颗粒剂</t>
    </r>
    <r>
      <rPr>
        <sz val="14"/>
        <rFont val="Times New Roman"/>
        <family val="1"/>
      </rPr>
      <t>1</t>
    </r>
    <r>
      <rPr>
        <sz val="14"/>
        <rFont val="仿宋_GB2312"/>
        <family val="3"/>
      </rPr>
      <t>亿袋、口服液</t>
    </r>
    <r>
      <rPr>
        <sz val="14"/>
        <rFont val="Times New Roman"/>
        <family val="1"/>
      </rPr>
      <t>5000</t>
    </r>
    <r>
      <rPr>
        <sz val="14"/>
        <rFont val="仿宋_GB2312"/>
        <family val="3"/>
      </rPr>
      <t>万支、硬胶囊剂</t>
    </r>
    <r>
      <rPr>
        <sz val="14"/>
        <rFont val="Times New Roman"/>
        <family val="1"/>
      </rPr>
      <t>2</t>
    </r>
    <r>
      <rPr>
        <sz val="14"/>
        <rFont val="仿宋_GB2312"/>
        <family val="3"/>
      </rPr>
      <t>亿粒、丸剂</t>
    </r>
    <r>
      <rPr>
        <sz val="14"/>
        <rFont val="Times New Roman"/>
        <family val="1"/>
      </rPr>
      <t>1.5</t>
    </r>
    <r>
      <rPr>
        <sz val="14"/>
        <rFont val="仿宋_GB2312"/>
        <family val="3"/>
      </rPr>
      <t>亿袋、酒剂</t>
    </r>
    <r>
      <rPr>
        <sz val="14"/>
        <rFont val="Times New Roman"/>
        <family val="1"/>
      </rPr>
      <t>3000</t>
    </r>
    <r>
      <rPr>
        <sz val="14"/>
        <rFont val="仿宋_GB2312"/>
        <family val="3"/>
      </rPr>
      <t>万瓶、膏剂</t>
    </r>
    <r>
      <rPr>
        <sz val="14"/>
        <rFont val="Times New Roman"/>
        <family val="1"/>
      </rPr>
      <t>50</t>
    </r>
    <r>
      <rPr>
        <sz val="14"/>
        <rFont val="仿宋_GB2312"/>
        <family val="3"/>
      </rPr>
      <t>万瓶</t>
    </r>
  </si>
  <si>
    <r>
      <t>总建筑面积</t>
    </r>
    <r>
      <rPr>
        <sz val="14"/>
        <rFont val="Times New Roman"/>
        <family val="1"/>
      </rPr>
      <t>12</t>
    </r>
    <r>
      <rPr>
        <sz val="14"/>
        <rFont val="仿宋_GB2312"/>
        <family val="3"/>
      </rPr>
      <t>万平方米，主要建设疫苗、原料药材等</t>
    </r>
    <r>
      <rPr>
        <sz val="14"/>
        <rFont val="Times New Roman"/>
        <family val="1"/>
      </rPr>
      <t>9</t>
    </r>
    <r>
      <rPr>
        <sz val="14"/>
        <rFont val="仿宋_GB2312"/>
        <family val="3"/>
      </rPr>
      <t>个车间厂房及生产线</t>
    </r>
  </si>
  <si>
    <r>
      <t>总建筑面积</t>
    </r>
    <r>
      <rPr>
        <sz val="14"/>
        <rFont val="Times New Roman"/>
        <family val="1"/>
      </rPr>
      <t>4</t>
    </r>
    <r>
      <rPr>
        <sz val="14"/>
        <rFont val="仿宋_GB2312"/>
        <family val="3"/>
      </rPr>
      <t>万平方米，年产大容量注射剂</t>
    </r>
    <r>
      <rPr>
        <sz val="14"/>
        <rFont val="Times New Roman"/>
        <family val="1"/>
      </rPr>
      <t>7200</t>
    </r>
    <r>
      <rPr>
        <sz val="14"/>
        <rFont val="仿宋_GB2312"/>
        <family val="3"/>
      </rPr>
      <t>万瓶，小容量注射剂</t>
    </r>
    <r>
      <rPr>
        <sz val="14"/>
        <rFont val="Times New Roman"/>
        <family val="1"/>
      </rPr>
      <t>6</t>
    </r>
    <r>
      <rPr>
        <sz val="14"/>
        <rFont val="仿宋_GB2312"/>
        <family val="3"/>
      </rPr>
      <t>亿支，片剂</t>
    </r>
    <r>
      <rPr>
        <sz val="14"/>
        <rFont val="Times New Roman"/>
        <family val="1"/>
      </rPr>
      <t>15</t>
    </r>
    <r>
      <rPr>
        <sz val="14"/>
        <rFont val="仿宋_GB2312"/>
        <family val="3"/>
      </rPr>
      <t>亿片，胶囊剂</t>
    </r>
    <r>
      <rPr>
        <sz val="14"/>
        <rFont val="Times New Roman"/>
        <family val="1"/>
      </rPr>
      <t>35</t>
    </r>
    <r>
      <rPr>
        <sz val="14"/>
        <rFont val="仿宋_GB2312"/>
        <family val="3"/>
      </rPr>
      <t>亿粒，原料药</t>
    </r>
    <r>
      <rPr>
        <sz val="14"/>
        <rFont val="Times New Roman"/>
        <family val="1"/>
      </rPr>
      <t>200</t>
    </r>
    <r>
      <rPr>
        <sz val="14"/>
        <rFont val="仿宋_GB2312"/>
        <family val="3"/>
      </rPr>
      <t>吨，口服液</t>
    </r>
    <r>
      <rPr>
        <sz val="14"/>
        <rFont val="Times New Roman"/>
        <family val="1"/>
      </rPr>
      <t>1.2</t>
    </r>
    <r>
      <rPr>
        <sz val="14"/>
        <rFont val="仿宋_GB2312"/>
        <family val="3"/>
      </rPr>
      <t>亿支，软膏剂</t>
    </r>
    <r>
      <rPr>
        <sz val="14"/>
        <rFont val="Times New Roman"/>
        <family val="1"/>
      </rPr>
      <t>1500</t>
    </r>
    <r>
      <rPr>
        <sz val="14"/>
        <rFont val="仿宋_GB2312"/>
        <family val="3"/>
      </rPr>
      <t>支</t>
    </r>
  </si>
  <si>
    <r>
      <t>新乡市驼人医疗器械有限公司年产</t>
    </r>
    <r>
      <rPr>
        <sz val="14"/>
        <rFont val="Times New Roman"/>
        <family val="1"/>
      </rPr>
      <t>5</t>
    </r>
    <r>
      <rPr>
        <sz val="14"/>
        <rFont val="仿宋_GB2312"/>
        <family val="3"/>
      </rPr>
      <t>万支植入性吗啡泵项目</t>
    </r>
    <r>
      <rPr>
        <sz val="14"/>
        <rFont val="Times New Roman"/>
        <family val="1"/>
      </rPr>
      <t xml:space="preserve"> </t>
    </r>
  </si>
  <si>
    <r>
      <t>总建筑面积</t>
    </r>
    <r>
      <rPr>
        <sz val="14"/>
        <rFont val="Times New Roman"/>
        <family val="1"/>
      </rPr>
      <t>3</t>
    </r>
    <r>
      <rPr>
        <sz val="14"/>
        <rFont val="仿宋_GB2312"/>
        <family val="3"/>
      </rPr>
      <t>万平方米，年产</t>
    </r>
    <r>
      <rPr>
        <sz val="14"/>
        <rFont val="Times New Roman"/>
        <family val="1"/>
      </rPr>
      <t>50</t>
    </r>
    <r>
      <rPr>
        <sz val="14"/>
        <rFont val="仿宋_GB2312"/>
        <family val="3"/>
      </rPr>
      <t>亿支多品种小容量注射剂、</t>
    </r>
    <r>
      <rPr>
        <sz val="14"/>
        <rFont val="Times New Roman"/>
        <family val="1"/>
      </rPr>
      <t>50</t>
    </r>
    <r>
      <rPr>
        <sz val="14"/>
        <rFont val="仿宋_GB2312"/>
        <family val="3"/>
      </rPr>
      <t>亿粒多品种片剂</t>
    </r>
  </si>
  <si>
    <r>
      <t>总建筑面积</t>
    </r>
    <r>
      <rPr>
        <sz val="14"/>
        <rFont val="Times New Roman"/>
        <family val="1"/>
      </rPr>
      <t>2</t>
    </r>
    <r>
      <rPr>
        <sz val="14"/>
        <rFont val="仿宋_GB2312"/>
        <family val="3"/>
      </rPr>
      <t>万平方米，年产</t>
    </r>
    <r>
      <rPr>
        <sz val="14"/>
        <rFont val="Times New Roman"/>
        <family val="1"/>
      </rPr>
      <t>25</t>
    </r>
    <r>
      <rPr>
        <sz val="14"/>
        <rFont val="仿宋_GB2312"/>
        <family val="3"/>
      </rPr>
      <t>吨原料药，片剂（胶囊）</t>
    </r>
    <r>
      <rPr>
        <sz val="14"/>
        <rFont val="Times New Roman"/>
        <family val="1"/>
      </rPr>
      <t>5</t>
    </r>
    <r>
      <rPr>
        <sz val="14"/>
        <rFont val="仿宋_GB2312"/>
        <family val="3"/>
      </rPr>
      <t>亿片（粒）、水针冻干粉针制剂</t>
    </r>
    <r>
      <rPr>
        <sz val="14"/>
        <rFont val="Times New Roman"/>
        <family val="1"/>
      </rPr>
      <t>5</t>
    </r>
    <r>
      <rPr>
        <sz val="14"/>
        <rFont val="仿宋_GB2312"/>
        <family val="3"/>
      </rPr>
      <t>亿支（瓶）</t>
    </r>
  </si>
  <si>
    <r>
      <t>林州光远新材料科技有限公司年产</t>
    </r>
    <r>
      <rPr>
        <sz val="14"/>
        <rFont val="Times New Roman"/>
        <family val="1"/>
      </rPr>
      <t>6</t>
    </r>
    <r>
      <rPr>
        <sz val="14"/>
        <rFont val="仿宋_GB2312"/>
        <family val="3"/>
      </rPr>
      <t>万吨电子级玻璃纤维及制品项目</t>
    </r>
  </si>
  <si>
    <r>
      <t>分两期建设年产</t>
    </r>
    <r>
      <rPr>
        <sz val="14"/>
        <rFont val="Times New Roman"/>
        <family val="1"/>
      </rPr>
      <t>6</t>
    </r>
    <r>
      <rPr>
        <sz val="14"/>
        <rFont val="仿宋_GB2312"/>
        <family val="3"/>
      </rPr>
      <t>万吨电子级玻璃纤维及电子级玻璃纤维布</t>
    </r>
    <r>
      <rPr>
        <sz val="14"/>
        <rFont val="Times New Roman"/>
        <family val="1"/>
      </rPr>
      <t>8000</t>
    </r>
    <r>
      <rPr>
        <sz val="14"/>
        <rFont val="仿宋_GB2312"/>
        <family val="3"/>
      </rPr>
      <t>万米</t>
    </r>
  </si>
  <si>
    <r>
      <t>总建筑面积</t>
    </r>
    <r>
      <rPr>
        <sz val="14"/>
        <rFont val="Times New Roman"/>
        <family val="1"/>
      </rPr>
      <t>30</t>
    </r>
    <r>
      <rPr>
        <sz val="14"/>
        <rFont val="仿宋_GB2312"/>
        <family val="3"/>
      </rPr>
      <t>万平方米，年产</t>
    </r>
    <r>
      <rPr>
        <sz val="14"/>
        <rFont val="Times New Roman"/>
        <family val="1"/>
      </rPr>
      <t>120MSIE6-8</t>
    </r>
    <r>
      <rPr>
        <sz val="14"/>
        <rFont val="仿宋_GB2312"/>
        <family val="3"/>
      </rPr>
      <t>英寸电路级抛光片生产线和年产</t>
    </r>
    <r>
      <rPr>
        <sz val="14"/>
        <rFont val="Times New Roman"/>
        <family val="1"/>
      </rPr>
      <t>200MW</t>
    </r>
    <r>
      <rPr>
        <sz val="14"/>
        <rFont val="仿宋_GB2312"/>
        <family val="3"/>
      </rPr>
      <t>太阳能晶体硅片生产线</t>
    </r>
  </si>
  <si>
    <r>
      <t>年产</t>
    </r>
    <r>
      <rPr>
        <sz val="14"/>
        <rFont val="Times New Roman"/>
        <family val="1"/>
      </rPr>
      <t>100</t>
    </r>
    <r>
      <rPr>
        <sz val="14"/>
        <rFont val="仿宋_GB2312"/>
        <family val="3"/>
      </rPr>
      <t>万台智能手机、</t>
    </r>
    <r>
      <rPr>
        <sz val="14"/>
        <rFont val="Times New Roman"/>
        <family val="1"/>
      </rPr>
      <t>100</t>
    </r>
    <r>
      <rPr>
        <sz val="14"/>
        <rFont val="仿宋_GB2312"/>
        <family val="3"/>
      </rPr>
      <t>万台平板电脑、</t>
    </r>
    <r>
      <rPr>
        <sz val="14"/>
        <rFont val="Times New Roman"/>
        <family val="1"/>
      </rPr>
      <t>LED</t>
    </r>
    <r>
      <rPr>
        <sz val="14"/>
        <rFont val="仿宋_GB2312"/>
        <family val="3"/>
      </rPr>
      <t>节能灯、监控设备及音箱、无线鼠标等电脑配套产品</t>
    </r>
  </si>
  <si>
    <r>
      <t>新增建筑面积</t>
    </r>
    <r>
      <rPr>
        <sz val="14"/>
        <rFont val="Times New Roman"/>
        <family val="1"/>
      </rPr>
      <t>2</t>
    </r>
    <r>
      <rPr>
        <sz val="14"/>
        <rFont val="仿宋_GB2312"/>
        <family val="3"/>
      </rPr>
      <t>万平方米，新增</t>
    </r>
    <r>
      <rPr>
        <sz val="14"/>
        <rFont val="Times New Roman"/>
        <family val="1"/>
      </rPr>
      <t>HWUDS</t>
    </r>
    <r>
      <rPr>
        <sz val="14"/>
        <rFont val="仿宋_GB2312"/>
        <family val="3"/>
      </rPr>
      <t>－</t>
    </r>
    <r>
      <rPr>
        <sz val="14"/>
        <rFont val="Times New Roman"/>
        <family val="1"/>
      </rPr>
      <t>VA</t>
    </r>
    <r>
      <rPr>
        <sz val="14"/>
        <rFont val="仿宋_GB2312"/>
        <family val="3"/>
      </rPr>
      <t>型无缸式超高压合成装备</t>
    </r>
    <r>
      <rPr>
        <sz val="14"/>
        <rFont val="Times New Roman"/>
        <family val="1"/>
      </rPr>
      <t>630</t>
    </r>
    <r>
      <rPr>
        <sz val="14"/>
        <rFont val="仿宋_GB2312"/>
        <family val="3"/>
      </rPr>
      <t>台，年产高品级超硬材料单晶</t>
    </r>
    <r>
      <rPr>
        <sz val="14"/>
        <rFont val="Times New Roman"/>
        <family val="1"/>
      </rPr>
      <t>14.112</t>
    </r>
    <r>
      <rPr>
        <sz val="14"/>
        <rFont val="仿宋_GB2312"/>
        <family val="3"/>
      </rPr>
      <t>亿克拉</t>
    </r>
  </si>
  <si>
    <r>
      <t>平顶山兴宇中科膜技术开发有限公司年产</t>
    </r>
    <r>
      <rPr>
        <sz val="14"/>
        <rFont val="Times New Roman"/>
        <family val="1"/>
      </rPr>
      <t>10000</t>
    </r>
    <r>
      <rPr>
        <sz val="14"/>
        <rFont val="仿宋_GB2312"/>
        <family val="3"/>
      </rPr>
      <t>万平方米锂电池隔膜项目</t>
    </r>
  </si>
  <si>
    <r>
      <t>总建筑面积</t>
    </r>
    <r>
      <rPr>
        <sz val="14"/>
        <rFont val="Times New Roman"/>
        <family val="1"/>
      </rPr>
      <t>9</t>
    </r>
    <r>
      <rPr>
        <sz val="14"/>
        <rFont val="仿宋_GB2312"/>
        <family val="3"/>
      </rPr>
      <t>万平方米，年产</t>
    </r>
    <r>
      <rPr>
        <sz val="14"/>
        <rFont val="Times New Roman"/>
        <family val="1"/>
      </rPr>
      <t>10000</t>
    </r>
    <r>
      <rPr>
        <sz val="14"/>
        <rFont val="仿宋_GB2312"/>
        <family val="3"/>
      </rPr>
      <t>万平方米动力锂电池隔膜。主要建设锂电池隔膜生产厂房</t>
    </r>
    <r>
      <rPr>
        <sz val="14"/>
        <rFont val="Times New Roman"/>
        <family val="1"/>
      </rPr>
      <t>9</t>
    </r>
    <r>
      <rPr>
        <sz val="14"/>
        <rFont val="仿宋_GB2312"/>
        <family val="3"/>
      </rPr>
      <t>幢、标准化厂房</t>
    </r>
    <r>
      <rPr>
        <sz val="14"/>
        <rFont val="Times New Roman"/>
        <family val="1"/>
      </rPr>
      <t>5</t>
    </r>
    <r>
      <rPr>
        <sz val="14"/>
        <rFont val="仿宋_GB2312"/>
        <family val="3"/>
      </rPr>
      <t>幢、高开所一座及配套的公用工程设施，配置约</t>
    </r>
    <r>
      <rPr>
        <sz val="14"/>
        <rFont val="Times New Roman"/>
        <family val="1"/>
      </rPr>
      <t>20</t>
    </r>
    <r>
      <rPr>
        <sz val="14"/>
        <rFont val="仿宋_GB2312"/>
        <family val="3"/>
      </rPr>
      <t>条连续制膜生产线</t>
    </r>
  </si>
  <si>
    <r>
      <t>建造生产车间、展示中心、仓库，月生产</t>
    </r>
    <r>
      <rPr>
        <sz val="14"/>
        <rFont val="Times New Roman"/>
        <family val="1"/>
      </rPr>
      <t>LED</t>
    </r>
    <r>
      <rPr>
        <sz val="14"/>
        <rFont val="仿宋_GB2312"/>
        <family val="3"/>
      </rPr>
      <t>发光二极管</t>
    </r>
    <r>
      <rPr>
        <sz val="14"/>
        <rFont val="Times New Roman"/>
        <family val="1"/>
      </rPr>
      <t>50KK</t>
    </r>
    <r>
      <rPr>
        <sz val="14"/>
        <rFont val="仿宋_GB2312"/>
        <family val="3"/>
      </rPr>
      <t>、</t>
    </r>
    <r>
      <rPr>
        <sz val="14"/>
        <rFont val="Times New Roman"/>
        <family val="1"/>
      </rPr>
      <t>LED</t>
    </r>
    <r>
      <rPr>
        <sz val="14"/>
        <rFont val="仿宋_GB2312"/>
        <family val="3"/>
      </rPr>
      <t>各类灯具</t>
    </r>
    <r>
      <rPr>
        <sz val="14"/>
        <rFont val="Times New Roman"/>
        <family val="1"/>
      </rPr>
      <t>10</t>
    </r>
    <r>
      <rPr>
        <sz val="14"/>
        <rFont val="仿宋_GB2312"/>
        <family val="3"/>
      </rPr>
      <t>万套</t>
    </r>
  </si>
  <si>
    <r>
      <t>河南华灿光电科技有限公司年产</t>
    </r>
    <r>
      <rPr>
        <sz val="14"/>
        <rFont val="Times New Roman"/>
        <family val="1"/>
      </rPr>
      <t>50</t>
    </r>
    <r>
      <rPr>
        <sz val="14"/>
        <rFont val="仿宋_GB2312"/>
        <family val="3"/>
      </rPr>
      <t>万套</t>
    </r>
    <r>
      <rPr>
        <sz val="14"/>
        <rFont val="Times New Roman"/>
        <family val="1"/>
      </rPr>
      <t>LED</t>
    </r>
    <r>
      <rPr>
        <sz val="14"/>
        <rFont val="仿宋_GB2312"/>
        <family val="3"/>
      </rPr>
      <t>汽车照明灯和</t>
    </r>
    <r>
      <rPr>
        <sz val="14"/>
        <rFont val="Times New Roman"/>
        <family val="1"/>
      </rPr>
      <t>1000</t>
    </r>
    <r>
      <rPr>
        <sz val="14"/>
        <rFont val="仿宋_GB2312"/>
        <family val="3"/>
      </rPr>
      <t>万只</t>
    </r>
    <r>
      <rPr>
        <sz val="14"/>
        <rFont val="Times New Roman"/>
        <family val="1"/>
      </rPr>
      <t>LED</t>
    </r>
    <r>
      <rPr>
        <sz val="14"/>
        <rFont val="仿宋_GB2312"/>
        <family val="3"/>
      </rPr>
      <t>节能灯项目</t>
    </r>
  </si>
  <si>
    <r>
      <t>总建筑面积</t>
    </r>
    <r>
      <rPr>
        <sz val="14"/>
        <rFont val="Times New Roman"/>
        <family val="1"/>
      </rPr>
      <t>3.2</t>
    </r>
    <r>
      <rPr>
        <sz val="14"/>
        <rFont val="仿宋_GB2312"/>
        <family val="3"/>
      </rPr>
      <t>万平米，建设年产</t>
    </r>
    <r>
      <rPr>
        <sz val="14"/>
        <rFont val="Times New Roman"/>
        <family val="1"/>
      </rPr>
      <t>50</t>
    </r>
    <r>
      <rPr>
        <sz val="14"/>
        <rFont val="仿宋_GB2312"/>
        <family val="3"/>
      </rPr>
      <t>万套</t>
    </r>
    <r>
      <rPr>
        <sz val="14"/>
        <rFont val="Times New Roman"/>
        <family val="1"/>
      </rPr>
      <t>LED</t>
    </r>
    <r>
      <rPr>
        <sz val="14"/>
        <rFont val="仿宋_GB2312"/>
        <family val="3"/>
      </rPr>
      <t>汽车灯和</t>
    </r>
    <r>
      <rPr>
        <sz val="14"/>
        <rFont val="Times New Roman"/>
        <family val="1"/>
      </rPr>
      <t>1000</t>
    </r>
    <r>
      <rPr>
        <sz val="14"/>
        <rFont val="仿宋_GB2312"/>
        <family val="3"/>
      </rPr>
      <t>万只节能灯</t>
    </r>
  </si>
  <si>
    <r>
      <t>年产老人手机</t>
    </r>
    <r>
      <rPr>
        <sz val="14"/>
        <rFont val="Times New Roman"/>
        <family val="1"/>
      </rPr>
      <t>20</t>
    </r>
    <r>
      <rPr>
        <sz val="14"/>
        <rFont val="仿宋_GB2312"/>
        <family val="3"/>
      </rPr>
      <t>万台、儿童手机</t>
    </r>
    <r>
      <rPr>
        <sz val="14"/>
        <rFont val="Times New Roman"/>
        <family val="1"/>
      </rPr>
      <t>10</t>
    </r>
    <r>
      <rPr>
        <sz val="14"/>
        <rFont val="仿宋_GB2312"/>
        <family val="3"/>
      </rPr>
      <t>万台、电脑配件精密模具</t>
    </r>
    <r>
      <rPr>
        <sz val="14"/>
        <rFont val="Times New Roman"/>
        <family val="1"/>
      </rPr>
      <t>6000</t>
    </r>
    <r>
      <rPr>
        <sz val="14"/>
        <rFont val="仿宋_GB2312"/>
        <family val="3"/>
      </rPr>
      <t>套</t>
    </r>
  </si>
  <si>
    <r>
      <t>总建筑面积</t>
    </r>
    <r>
      <rPr>
        <sz val="14"/>
        <rFont val="Times New Roman"/>
        <family val="1"/>
      </rPr>
      <t>1.4</t>
    </r>
    <r>
      <rPr>
        <sz val="14"/>
        <rFont val="仿宋_GB2312"/>
        <family val="3"/>
      </rPr>
      <t>万平方米，年产</t>
    </r>
    <r>
      <rPr>
        <sz val="14"/>
        <rFont val="Times New Roman"/>
        <family val="1"/>
      </rPr>
      <t>100</t>
    </r>
    <r>
      <rPr>
        <sz val="14"/>
        <rFont val="仿宋_GB2312"/>
        <family val="3"/>
      </rPr>
      <t>万片开盒即用砷化镓、碳化硅、氮化镓单晶</t>
    </r>
  </si>
  <si>
    <r>
      <t>河南华祥光学有限公司</t>
    </r>
    <r>
      <rPr>
        <sz val="14"/>
        <rFont val="Times New Roman"/>
        <family val="1"/>
      </rPr>
      <t>3G</t>
    </r>
    <r>
      <rPr>
        <sz val="14"/>
        <rFont val="仿宋_GB2312"/>
        <family val="3"/>
      </rPr>
      <t>手机及电脑触控屏项目</t>
    </r>
  </si>
  <si>
    <r>
      <t>建设</t>
    </r>
    <r>
      <rPr>
        <sz val="14"/>
        <rFont val="Times New Roman"/>
        <family val="1"/>
      </rPr>
      <t>8.5</t>
    </r>
    <r>
      <rPr>
        <sz val="14"/>
        <rFont val="仿宋_GB2312"/>
        <family val="3"/>
      </rPr>
      <t>万平方米厂房，生产</t>
    </r>
    <r>
      <rPr>
        <sz val="14"/>
        <rFont val="Times New Roman"/>
        <family val="1"/>
      </rPr>
      <t>3G</t>
    </r>
    <r>
      <rPr>
        <sz val="14"/>
        <rFont val="仿宋_GB2312"/>
        <family val="3"/>
      </rPr>
      <t>手机及电脑触控屏</t>
    </r>
  </si>
  <si>
    <r>
      <t>总建筑面积</t>
    </r>
    <r>
      <rPr>
        <sz val="14"/>
        <rFont val="Times New Roman"/>
        <family val="1"/>
      </rPr>
      <t>16.3</t>
    </r>
    <r>
      <rPr>
        <sz val="14"/>
        <rFont val="仿宋_GB2312"/>
        <family val="3"/>
      </rPr>
      <t>万平方米，年产</t>
    </r>
    <r>
      <rPr>
        <sz val="14"/>
        <rFont val="Times New Roman"/>
        <family val="1"/>
      </rPr>
      <t>6.84</t>
    </r>
    <r>
      <rPr>
        <sz val="14"/>
        <rFont val="仿宋_GB2312"/>
        <family val="3"/>
      </rPr>
      <t>亿安时大容量磷酸铁锂动力电池</t>
    </r>
  </si>
  <si>
    <r>
      <t>总建筑面积</t>
    </r>
    <r>
      <rPr>
        <sz val="14"/>
        <rFont val="Times New Roman"/>
        <family val="1"/>
      </rPr>
      <t>12.7</t>
    </r>
    <r>
      <rPr>
        <sz val="14"/>
        <rFont val="仿宋_GB2312"/>
        <family val="3"/>
      </rPr>
      <t>万平方米，新增工艺设备</t>
    </r>
    <r>
      <rPr>
        <sz val="14"/>
        <rFont val="Times New Roman"/>
        <family val="1"/>
      </rPr>
      <t>1356</t>
    </r>
    <r>
      <rPr>
        <sz val="14"/>
        <rFont val="仿宋_GB2312"/>
        <family val="3"/>
      </rPr>
      <t>台</t>
    </r>
    <r>
      <rPr>
        <sz val="14"/>
        <rFont val="Times New Roman"/>
        <family val="1"/>
      </rPr>
      <t>/</t>
    </r>
    <r>
      <rPr>
        <sz val="14"/>
        <rFont val="仿宋_GB2312"/>
        <family val="3"/>
      </rPr>
      <t>套，重点建设试验技术中心、制造中心大楼、表面处理厂房、库房等，年产光电器件产品</t>
    </r>
    <r>
      <rPr>
        <sz val="14"/>
        <rFont val="Times New Roman"/>
        <family val="1"/>
      </rPr>
      <t>2003.2</t>
    </r>
    <r>
      <rPr>
        <sz val="14"/>
        <rFont val="仿宋_GB2312"/>
        <family val="3"/>
      </rPr>
      <t>万只（套）</t>
    </r>
  </si>
  <si>
    <r>
      <t>河南银泰新能源汽车有限公司年产销</t>
    </r>
    <r>
      <rPr>
        <sz val="14"/>
        <rFont val="Times New Roman"/>
        <family val="1"/>
      </rPr>
      <t>2</t>
    </r>
    <r>
      <rPr>
        <sz val="14"/>
        <rFont val="仿宋_GB2312"/>
        <family val="3"/>
      </rPr>
      <t>万辆电动汽车及关键零部件项目</t>
    </r>
  </si>
  <si>
    <r>
      <t>总建筑面积</t>
    </r>
    <r>
      <rPr>
        <sz val="14"/>
        <rFont val="Times New Roman"/>
        <family val="1"/>
      </rPr>
      <t>25</t>
    </r>
    <r>
      <rPr>
        <sz val="14"/>
        <rFont val="仿宋_GB2312"/>
        <family val="3"/>
      </rPr>
      <t>万平方米，年产家用经济型低速电动汽车、场地电动车及改装电动车共</t>
    </r>
    <r>
      <rPr>
        <sz val="14"/>
        <rFont val="Times New Roman"/>
        <family val="1"/>
      </rPr>
      <t>2</t>
    </r>
    <r>
      <rPr>
        <sz val="14"/>
        <rFont val="仿宋_GB2312"/>
        <family val="3"/>
      </rPr>
      <t>万辆</t>
    </r>
  </si>
  <si>
    <r>
      <t>新建室外基站</t>
    </r>
    <r>
      <rPr>
        <sz val="14"/>
        <rFont val="Times New Roman"/>
        <family val="1"/>
      </rPr>
      <t>308</t>
    </r>
    <r>
      <rPr>
        <sz val="14"/>
        <rFont val="仿宋_GB2312"/>
        <family val="3"/>
      </rPr>
      <t>个</t>
    </r>
    <r>
      <rPr>
        <sz val="14"/>
        <rFont val="Times New Roman"/>
        <family val="1"/>
      </rPr>
      <t>CDMA</t>
    </r>
    <r>
      <rPr>
        <sz val="14"/>
        <rFont val="仿宋_GB2312"/>
        <family val="3"/>
      </rPr>
      <t>基站、</t>
    </r>
    <r>
      <rPr>
        <sz val="14"/>
        <rFont val="Times New Roman"/>
        <family val="1"/>
      </rPr>
      <t>456</t>
    </r>
    <r>
      <rPr>
        <sz val="14"/>
        <rFont val="仿宋_GB2312"/>
        <family val="3"/>
      </rPr>
      <t>套室内分布系统、</t>
    </r>
    <r>
      <rPr>
        <sz val="14"/>
        <rFont val="Times New Roman"/>
        <family val="1"/>
      </rPr>
      <t>TD-LTE</t>
    </r>
    <r>
      <rPr>
        <sz val="14"/>
        <rFont val="仿宋_GB2312"/>
        <family val="3"/>
      </rPr>
      <t>基站</t>
    </r>
    <r>
      <rPr>
        <sz val="14"/>
        <rFont val="Times New Roman"/>
        <family val="1"/>
      </rPr>
      <t>351</t>
    </r>
    <r>
      <rPr>
        <sz val="14"/>
        <rFont val="仿宋_GB2312"/>
        <family val="3"/>
      </rPr>
      <t>个、</t>
    </r>
    <r>
      <rPr>
        <sz val="14"/>
        <rFont val="Times New Roman"/>
        <family val="1"/>
      </rPr>
      <t>LTE FDD</t>
    </r>
    <r>
      <rPr>
        <sz val="14"/>
        <rFont val="仿宋_GB2312"/>
        <family val="3"/>
      </rPr>
      <t>基站</t>
    </r>
    <r>
      <rPr>
        <sz val="14"/>
        <rFont val="Times New Roman"/>
        <family val="1"/>
      </rPr>
      <t>3263</t>
    </r>
    <r>
      <rPr>
        <sz val="14"/>
        <rFont val="仿宋_GB2312"/>
        <family val="3"/>
      </rPr>
      <t>个、</t>
    </r>
    <r>
      <rPr>
        <sz val="14"/>
        <rFont val="Times New Roman"/>
        <family val="1"/>
      </rPr>
      <t>LTE FDD</t>
    </r>
    <r>
      <rPr>
        <sz val="14"/>
        <rFont val="仿宋_GB2312"/>
        <family val="3"/>
      </rPr>
      <t>室内分布系统</t>
    </r>
    <r>
      <rPr>
        <sz val="14"/>
        <rFont val="Times New Roman"/>
        <family val="1"/>
      </rPr>
      <t>474</t>
    </r>
    <r>
      <rPr>
        <sz val="14"/>
        <rFont val="仿宋_GB2312"/>
        <family val="3"/>
      </rPr>
      <t>套</t>
    </r>
  </si>
  <si>
    <r>
      <t>中国联通河南</t>
    </r>
    <r>
      <rPr>
        <sz val="14"/>
        <rFont val="Times New Roman"/>
        <family val="1"/>
      </rPr>
      <t>WCDMA/LTE</t>
    </r>
    <r>
      <rPr>
        <sz val="14"/>
        <rFont val="仿宋_GB2312"/>
        <family val="3"/>
      </rPr>
      <t>移动网工程</t>
    </r>
  </si>
  <si>
    <r>
      <t>新建</t>
    </r>
    <r>
      <rPr>
        <sz val="14"/>
        <rFont val="Times New Roman"/>
        <family val="1"/>
      </rPr>
      <t>5000</t>
    </r>
    <r>
      <rPr>
        <sz val="14"/>
        <rFont val="仿宋_GB2312"/>
        <family val="3"/>
      </rPr>
      <t>个</t>
    </r>
    <r>
      <rPr>
        <sz val="14"/>
        <rFont val="Times New Roman"/>
        <family val="1"/>
      </rPr>
      <t xml:space="preserve">3G WCDMA/ LTE </t>
    </r>
    <r>
      <rPr>
        <sz val="14"/>
        <rFont val="仿宋_GB2312"/>
        <family val="3"/>
      </rPr>
      <t>基站及其相关电源和配套资源</t>
    </r>
  </si>
  <si>
    <r>
      <t>河南慧宝源生物医药科技有限公司慧宝源</t>
    </r>
    <r>
      <rPr>
        <sz val="14"/>
        <rFont val="Times New Roman"/>
        <family val="1"/>
      </rPr>
      <t>(</t>
    </r>
    <r>
      <rPr>
        <sz val="14"/>
        <rFont val="仿宋_GB2312"/>
        <family val="3"/>
      </rPr>
      <t>登封</t>
    </r>
    <r>
      <rPr>
        <sz val="14"/>
        <rFont val="Times New Roman"/>
        <family val="1"/>
      </rPr>
      <t>)</t>
    </r>
    <r>
      <rPr>
        <sz val="14"/>
        <rFont val="仿宋_GB2312"/>
        <family val="3"/>
      </rPr>
      <t>生物医药产业园建设项目</t>
    </r>
  </si>
  <si>
    <r>
      <t>总建筑面积</t>
    </r>
    <r>
      <rPr>
        <sz val="14"/>
        <rFont val="Times New Roman"/>
        <family val="1"/>
      </rPr>
      <t>21.3</t>
    </r>
    <r>
      <rPr>
        <sz val="14"/>
        <rFont val="仿宋_GB2312"/>
        <family val="3"/>
      </rPr>
      <t>万平方米，年产药酒</t>
    </r>
    <r>
      <rPr>
        <sz val="14"/>
        <rFont val="Times New Roman"/>
        <family val="1"/>
      </rPr>
      <t>2500</t>
    </r>
    <r>
      <rPr>
        <sz val="14"/>
        <rFont val="仿宋_GB2312"/>
        <family val="3"/>
      </rPr>
      <t>吨、保健品</t>
    </r>
    <r>
      <rPr>
        <sz val="14"/>
        <rFont val="Times New Roman"/>
        <family val="1"/>
      </rPr>
      <t>1</t>
    </r>
    <r>
      <rPr>
        <sz val="14"/>
        <rFont val="仿宋_GB2312"/>
        <family val="3"/>
      </rPr>
      <t>万箱</t>
    </r>
  </si>
  <si>
    <r>
      <t>建设标准化厂房</t>
    </r>
    <r>
      <rPr>
        <sz val="14"/>
        <rFont val="Times New Roman"/>
        <family val="1"/>
      </rPr>
      <t>15</t>
    </r>
    <r>
      <rPr>
        <sz val="14"/>
        <rFont val="仿宋_GB2312"/>
        <family val="3"/>
      </rPr>
      <t>万平方米，入驻项目有综合研发中心，医用塑钢，标准化厂房及广得利公司建设</t>
    </r>
    <r>
      <rPr>
        <sz val="14"/>
        <rFont val="Times New Roman"/>
        <family val="1"/>
      </rPr>
      <t>32</t>
    </r>
    <r>
      <rPr>
        <sz val="14"/>
        <rFont val="仿宋_GB2312"/>
        <family val="3"/>
      </rPr>
      <t>条药用硬胶囊生产线，设计生产能力</t>
    </r>
    <r>
      <rPr>
        <sz val="14"/>
        <rFont val="Times New Roman"/>
        <family val="1"/>
      </rPr>
      <t>240</t>
    </r>
    <r>
      <rPr>
        <sz val="14"/>
        <rFont val="仿宋_GB2312"/>
        <family val="3"/>
      </rPr>
      <t>亿粒药用空心硬胶囊</t>
    </r>
  </si>
  <si>
    <r>
      <t>一期建设方达医药技术研发中心，口服固体制剂、小容量注射剂、冻干粉针剂、生物制剂等生产车间及配套设施等</t>
    </r>
    <r>
      <rPr>
        <sz val="14"/>
        <rFont val="Times New Roman"/>
        <family val="1"/>
      </rPr>
      <t>16</t>
    </r>
    <r>
      <rPr>
        <sz val="14"/>
        <rFont val="仿宋_GB2312"/>
        <family val="3"/>
      </rPr>
      <t>万平方米；二期建设规模</t>
    </r>
    <r>
      <rPr>
        <sz val="14"/>
        <rFont val="Times New Roman"/>
        <family val="1"/>
      </rPr>
      <t>10</t>
    </r>
    <r>
      <rPr>
        <sz val="14"/>
        <rFont val="仿宋_GB2312"/>
        <family val="3"/>
      </rPr>
      <t>万平方米，购置小容量注射剂生产线</t>
    </r>
    <r>
      <rPr>
        <sz val="14"/>
        <rFont val="Times New Roman"/>
        <family val="1"/>
      </rPr>
      <t>15</t>
    </r>
    <r>
      <rPr>
        <sz val="14"/>
        <rFont val="仿宋_GB2312"/>
        <family val="3"/>
      </rPr>
      <t>条，口服固体制剂生产线</t>
    </r>
    <r>
      <rPr>
        <sz val="14"/>
        <rFont val="Times New Roman"/>
        <family val="1"/>
      </rPr>
      <t>1</t>
    </r>
    <r>
      <rPr>
        <sz val="14"/>
        <rFont val="仿宋_GB2312"/>
        <family val="3"/>
      </rPr>
      <t>条、原料生产线</t>
    </r>
    <r>
      <rPr>
        <sz val="14"/>
        <rFont val="Times New Roman"/>
        <family val="1"/>
      </rPr>
      <t>2</t>
    </r>
    <r>
      <rPr>
        <sz val="14"/>
        <rFont val="仿宋_GB2312"/>
        <family val="3"/>
      </rPr>
      <t>条</t>
    </r>
  </si>
  <si>
    <r>
      <t>中农颖泰公司年产</t>
    </r>
    <r>
      <rPr>
        <sz val="14"/>
        <rFont val="Times New Roman"/>
        <family val="1"/>
      </rPr>
      <t>3</t>
    </r>
    <r>
      <rPr>
        <sz val="14"/>
        <rFont val="仿宋_GB2312"/>
        <family val="3"/>
      </rPr>
      <t>万吨生物消毒液和年产</t>
    </r>
    <r>
      <rPr>
        <sz val="14"/>
        <rFont val="Times New Roman"/>
        <family val="1"/>
      </rPr>
      <t>1</t>
    </r>
    <r>
      <rPr>
        <sz val="14"/>
        <rFont val="仿宋_GB2312"/>
        <family val="3"/>
      </rPr>
      <t>万吨生物兽药项目</t>
    </r>
  </si>
  <si>
    <r>
      <t>年产抗菌肽生物兽药</t>
    </r>
    <r>
      <rPr>
        <sz val="14"/>
        <rFont val="Times New Roman"/>
        <family val="1"/>
      </rPr>
      <t>1</t>
    </r>
    <r>
      <rPr>
        <sz val="14"/>
        <rFont val="仿宋_GB2312"/>
        <family val="3"/>
      </rPr>
      <t>万吨和年产</t>
    </r>
    <r>
      <rPr>
        <sz val="14"/>
        <rFont val="Times New Roman"/>
        <family val="1"/>
      </rPr>
      <t>3</t>
    </r>
    <r>
      <rPr>
        <sz val="14"/>
        <rFont val="仿宋_GB2312"/>
        <family val="3"/>
      </rPr>
      <t>万吨抗菌肽生物消毒液</t>
    </r>
  </si>
  <si>
    <r>
      <t>年产</t>
    </r>
    <r>
      <rPr>
        <sz val="14"/>
        <rFont val="Times New Roman"/>
        <family val="1"/>
      </rPr>
      <t>15</t>
    </r>
    <r>
      <rPr>
        <sz val="14"/>
        <rFont val="仿宋_GB2312"/>
        <family val="3"/>
      </rPr>
      <t>万吨纳米合金粉新材料，</t>
    </r>
    <r>
      <rPr>
        <sz val="14"/>
        <rFont val="Times New Roman"/>
        <family val="1"/>
      </rPr>
      <t>10</t>
    </r>
    <r>
      <rPr>
        <sz val="14"/>
        <rFont val="仿宋_GB2312"/>
        <family val="3"/>
      </rPr>
      <t>万吨辛夷制剂及乳酸菌，年产</t>
    </r>
    <r>
      <rPr>
        <sz val="14"/>
        <rFont val="Times New Roman"/>
        <family val="1"/>
      </rPr>
      <t>130</t>
    </r>
    <r>
      <rPr>
        <sz val="14"/>
        <rFont val="仿宋_GB2312"/>
        <family val="3"/>
      </rPr>
      <t>万瓶蛹虫草系列胶囊生产线以及杜仲系列产品开发</t>
    </r>
  </si>
  <si>
    <r>
      <t>河南后羿制药有限公司年产</t>
    </r>
    <r>
      <rPr>
        <sz val="14"/>
        <rFont val="Times New Roman"/>
        <family val="1"/>
      </rPr>
      <t>200</t>
    </r>
    <r>
      <rPr>
        <sz val="14"/>
        <rFont val="仿宋_GB2312"/>
        <family val="3"/>
      </rPr>
      <t>吨乙酰异戊酰泰乐菌素、</t>
    </r>
    <r>
      <rPr>
        <sz val="14"/>
        <rFont val="Times New Roman"/>
        <family val="1"/>
      </rPr>
      <t>500</t>
    </r>
    <r>
      <rPr>
        <sz val="14"/>
        <rFont val="仿宋_GB2312"/>
        <family val="3"/>
      </rPr>
      <t>吨泰乐菌素项目</t>
    </r>
  </si>
  <si>
    <r>
      <t>总建筑面积</t>
    </r>
    <r>
      <rPr>
        <sz val="14"/>
        <rFont val="Times New Roman"/>
        <family val="1"/>
      </rPr>
      <t>6.6</t>
    </r>
    <r>
      <rPr>
        <sz val="14"/>
        <rFont val="仿宋_GB2312"/>
        <family val="3"/>
      </rPr>
      <t>万平方米，年产</t>
    </r>
    <r>
      <rPr>
        <sz val="14"/>
        <rFont val="Times New Roman"/>
        <family val="1"/>
      </rPr>
      <t>200</t>
    </r>
    <r>
      <rPr>
        <sz val="14"/>
        <rFont val="仿宋_GB2312"/>
        <family val="3"/>
      </rPr>
      <t>吨乙酰异戊酰泰乐菌素、</t>
    </r>
    <r>
      <rPr>
        <sz val="14"/>
        <rFont val="Times New Roman"/>
        <family val="1"/>
      </rPr>
      <t>500</t>
    </r>
    <r>
      <rPr>
        <sz val="14"/>
        <rFont val="仿宋_GB2312"/>
        <family val="3"/>
      </rPr>
      <t>吨泰乐菌素的生产能力</t>
    </r>
  </si>
  <si>
    <r>
      <t>河南辅仁药业集团有限公司年产</t>
    </r>
    <r>
      <rPr>
        <sz val="14"/>
        <rFont val="Times New Roman"/>
        <family val="1"/>
      </rPr>
      <t>15</t>
    </r>
    <r>
      <rPr>
        <sz val="14"/>
        <rFont val="仿宋_GB2312"/>
        <family val="3"/>
      </rPr>
      <t>亿支小容量注射剂和</t>
    </r>
    <r>
      <rPr>
        <sz val="14"/>
        <rFont val="Times New Roman"/>
        <family val="1"/>
      </rPr>
      <t>1</t>
    </r>
    <r>
      <rPr>
        <sz val="14"/>
        <rFont val="仿宋_GB2312"/>
        <family val="3"/>
      </rPr>
      <t>亿支冻干粉针剂生产线建设项目</t>
    </r>
  </si>
  <si>
    <r>
      <t>总建筑面积</t>
    </r>
    <r>
      <rPr>
        <sz val="14"/>
        <rFont val="Times New Roman"/>
        <family val="1"/>
      </rPr>
      <t>33.4</t>
    </r>
    <r>
      <rPr>
        <sz val="14"/>
        <rFont val="仿宋_GB2312"/>
        <family val="3"/>
      </rPr>
      <t>万平方米，建设小容量注射剂及冻干粉针剂生产车间、仓库等设施</t>
    </r>
  </si>
  <si>
    <r>
      <t>总建设面积</t>
    </r>
    <r>
      <rPr>
        <sz val="14"/>
        <rFont val="Times New Roman"/>
        <family val="1"/>
      </rPr>
      <t>10.7</t>
    </r>
    <r>
      <rPr>
        <sz val="14"/>
        <rFont val="仿宋_GB2312"/>
        <family val="3"/>
      </rPr>
      <t>万平方米，主要建设旅游文化接待服务中心、运动休闲中心、综合服务楼、会议中心、园林绿化景观楼及配套设施</t>
    </r>
  </si>
  <si>
    <r>
      <t>河南伏羲山旅游开发有限公司新密市伏羲山旅游观光、休闲建设项目</t>
    </r>
    <r>
      <rPr>
        <sz val="14"/>
        <rFont val="Times New Roman"/>
        <family val="1"/>
      </rPr>
      <t xml:space="preserve"> </t>
    </r>
  </si>
  <si>
    <r>
      <t>郑州美景旅游产业开发有限责任公司</t>
    </r>
    <r>
      <rPr>
        <sz val="14"/>
        <rFont val="Times New Roman"/>
        <family val="1"/>
      </rPr>
      <t>“</t>
    </r>
    <r>
      <rPr>
        <sz val="14"/>
        <rFont val="仿宋_GB2312"/>
        <family val="3"/>
      </rPr>
      <t>羲皇圣地美景</t>
    </r>
    <r>
      <rPr>
        <sz val="14"/>
        <rFont val="Times New Roman"/>
        <family val="1"/>
      </rPr>
      <t>”</t>
    </r>
    <r>
      <rPr>
        <sz val="14"/>
        <rFont val="仿宋_GB2312"/>
        <family val="3"/>
      </rPr>
      <t>文化旅游项目</t>
    </r>
    <r>
      <rPr>
        <sz val="14"/>
        <rFont val="Times New Roman"/>
        <family val="1"/>
      </rPr>
      <t xml:space="preserve"> </t>
    </r>
  </si>
  <si>
    <r>
      <t>续建项目</t>
    </r>
    <r>
      <rPr>
        <b/>
        <sz val="14"/>
        <rFont val="Times New Roman"/>
        <family val="1"/>
      </rPr>
      <t>1</t>
    </r>
    <r>
      <rPr>
        <b/>
        <sz val="14"/>
        <rFont val="仿宋_GB2312"/>
        <family val="3"/>
      </rPr>
      <t>个</t>
    </r>
  </si>
  <si>
    <t>(选)字第410000201200066号</t>
  </si>
  <si>
    <t>豫环涵[2012]267号</t>
  </si>
  <si>
    <t>豫国土资涵[2012]916号</t>
  </si>
  <si>
    <t>李红英</t>
  </si>
  <si>
    <t>李风增</t>
  </si>
  <si>
    <t>大学路南延(西南绕城高速至S323)新建工程</t>
  </si>
  <si>
    <t>路线全长27.125公里</t>
  </si>
  <si>
    <t>路基工程完成100%， 路面工程完成100%，桥梁工程完成100%</t>
  </si>
  <si>
    <t>郑发改设[2013]291号</t>
  </si>
  <si>
    <t>郑城规函[2012]306号</t>
  </si>
  <si>
    <t>郑环审[2012]122号</t>
  </si>
  <si>
    <t>郑国土资函[2013]27号</t>
  </si>
  <si>
    <t>娄晟嘉</t>
  </si>
  <si>
    <t>中原路西延上街辘把坡至巩义S237段快速通道新建工程</t>
  </si>
  <si>
    <t>路线全长24.551公里</t>
  </si>
  <si>
    <t>路基完成80%，涵洞完成100%，桥梁下部完成100%、上部完成20%，隧道完成60%，约1734延米(单洞)</t>
  </si>
  <si>
    <t>郑发改设[2013]534号</t>
  </si>
  <si>
    <t>郑城规函[2012]316号</t>
  </si>
  <si>
    <t>郑环审[2012]103号</t>
  </si>
  <si>
    <t>郑国土资函[2013]28号</t>
  </si>
  <si>
    <t>郑州市上街区、荥阳市、巩义市</t>
  </si>
  <si>
    <t>郑杰</t>
  </si>
  <si>
    <t>谢绍宗</t>
  </si>
  <si>
    <t>0371-68995181</t>
  </si>
  <si>
    <t>S323线新密关口至登封张庄段改建工程</t>
  </si>
  <si>
    <t>路线全程85.211公里</t>
  </si>
  <si>
    <t>路基完成90%、路面60%、桥梁工程80%</t>
  </si>
  <si>
    <t>豫发改设计[2013]1979号</t>
  </si>
  <si>
    <t>选字第410000201200073号，郑城规函[2011]326号</t>
  </si>
  <si>
    <t>郑环审[2011]110号</t>
  </si>
  <si>
    <t>豫国土资函[2012]957号</t>
  </si>
  <si>
    <t>郑州市新密市、登封市</t>
  </si>
  <si>
    <t>董学清</t>
  </si>
  <si>
    <t>郑州公路主枢纽客运北站</t>
  </si>
  <si>
    <t>总建筑面积2.9万平方米，站房、高架平台、维修车间等</t>
  </si>
  <si>
    <t>2013.3-2015.9</t>
  </si>
  <si>
    <t>豫发改设计[2012]1238号</t>
  </si>
  <si>
    <t>郑规建(建筑)字第[410100201309001]号</t>
  </si>
  <si>
    <t>郑-金环建报告表(2011)112号</t>
  </si>
  <si>
    <t>郑国用[2007]第0867、0870号</t>
  </si>
  <si>
    <t>郑州华豫站务有限责任公司</t>
  </si>
  <si>
    <t>郑伟</t>
  </si>
  <si>
    <t>刘敏</t>
  </si>
  <si>
    <t>交运委、国资委</t>
  </si>
  <si>
    <t>畅通郑州工程打捆新开工项目(1项)</t>
  </si>
  <si>
    <t>全长26.373公里，双向六车道一级公路，路基33.5米</t>
  </si>
  <si>
    <t>2014.4-2016.6</t>
  </si>
  <si>
    <t>完成征地、拆迁、路基土方</t>
  </si>
  <si>
    <t>省交通厅正在出具行业意见</t>
  </si>
  <si>
    <t>选字第410000201300024号</t>
  </si>
  <si>
    <t>郑环审[2012]101号</t>
  </si>
  <si>
    <t>豫国土资函[2013]153号</t>
  </si>
  <si>
    <t>G107郑州境东移改建工程</t>
  </si>
  <si>
    <t>畅通郑州工程打捆前期项目(9项)</t>
  </si>
  <si>
    <t>8条道路全长274.7公里和1座客运枢纽站</t>
  </si>
  <si>
    <t>G107郑州境东移改建工程(丁刘至楼赵段)</t>
  </si>
  <si>
    <t>全长20.7公里，双向六车道一级公路，路基33.5米</t>
  </si>
  <si>
    <t>完成路线规划方案</t>
  </si>
  <si>
    <t>可研初稿已编制完成</t>
  </si>
  <si>
    <t>正在征询郑州市规划局意见</t>
  </si>
  <si>
    <t>尚未委托办理</t>
  </si>
  <si>
    <t>正在办理</t>
  </si>
  <si>
    <t>G310中牟境改建工程</t>
  </si>
  <si>
    <t>全长38.16公里，双向六车道一级公路，路基33.5米</t>
  </si>
  <si>
    <t>在沿线政府土地预审手续完成后,争取完成可研批复</t>
  </si>
  <si>
    <t>G310郑州西南段改建工程</t>
  </si>
  <si>
    <t>全长52公里，双向六车道一级公路，路基33.5米</t>
  </si>
  <si>
    <t>G310巩义境改建工程</t>
  </si>
  <si>
    <t>全长44.457公里，双向六车道一级公路，路基33.5米</t>
  </si>
  <si>
    <t>郑州市规划局已出具线位意见</t>
  </si>
  <si>
    <t>已委托，正在办理</t>
  </si>
  <si>
    <t>巩义市正在办理</t>
  </si>
  <si>
    <r>
      <t>河南润弘制药股份有限公司</t>
    </r>
    <r>
      <rPr>
        <sz val="14"/>
        <rFont val="Times New Roman"/>
        <family val="1"/>
      </rPr>
      <t>“</t>
    </r>
    <r>
      <rPr>
        <sz val="14"/>
        <rFont val="仿宋_GB2312"/>
        <family val="3"/>
      </rPr>
      <t>润弘制药工业园</t>
    </r>
    <r>
      <rPr>
        <sz val="14"/>
        <rFont val="Times New Roman"/>
        <family val="1"/>
      </rPr>
      <t>”</t>
    </r>
    <r>
      <rPr>
        <sz val="14"/>
        <rFont val="仿宋_GB2312"/>
        <family val="3"/>
      </rPr>
      <t>年产</t>
    </r>
    <r>
      <rPr>
        <sz val="14"/>
        <rFont val="Times New Roman"/>
        <family val="1"/>
      </rPr>
      <t>5</t>
    </r>
    <r>
      <rPr>
        <sz val="14"/>
        <rFont val="仿宋_GB2312"/>
        <family val="3"/>
      </rPr>
      <t>吨长春西汀原料药和</t>
    </r>
    <r>
      <rPr>
        <sz val="14"/>
        <rFont val="Times New Roman"/>
        <family val="1"/>
      </rPr>
      <t>2</t>
    </r>
    <r>
      <rPr>
        <sz val="14"/>
        <rFont val="仿宋_GB2312"/>
        <family val="3"/>
      </rPr>
      <t>亿支长春西汀注射液建设项目</t>
    </r>
  </si>
  <si>
    <r>
      <t>总建筑面积</t>
    </r>
    <r>
      <rPr>
        <sz val="14"/>
        <rFont val="Times New Roman"/>
        <family val="1"/>
      </rPr>
      <t>20</t>
    </r>
    <r>
      <rPr>
        <sz val="14"/>
        <rFont val="仿宋_GB2312"/>
        <family val="3"/>
      </rPr>
      <t>万平方米，年产长春西汀原料药</t>
    </r>
    <r>
      <rPr>
        <sz val="14"/>
        <rFont val="Times New Roman"/>
        <family val="1"/>
      </rPr>
      <t>5</t>
    </r>
    <r>
      <rPr>
        <sz val="14"/>
        <rFont val="仿宋_GB2312"/>
        <family val="3"/>
      </rPr>
      <t>吨和长春西汀注射液</t>
    </r>
    <r>
      <rPr>
        <sz val="14"/>
        <rFont val="Times New Roman"/>
        <family val="1"/>
      </rPr>
      <t>2</t>
    </r>
    <r>
      <rPr>
        <sz val="14"/>
        <rFont val="仿宋_GB2312"/>
        <family val="3"/>
      </rPr>
      <t>亿支</t>
    </r>
  </si>
  <si>
    <r>
      <t>圣光集团三恩药业有限公司年产</t>
    </r>
    <r>
      <rPr>
        <sz val="14"/>
        <rFont val="Times New Roman"/>
        <family val="1"/>
      </rPr>
      <t>120</t>
    </r>
    <r>
      <rPr>
        <sz val="14"/>
        <rFont val="仿宋_GB2312"/>
        <family val="3"/>
      </rPr>
      <t>万件中成药项目</t>
    </r>
  </si>
  <si>
    <r>
      <t>总建筑面积</t>
    </r>
    <r>
      <rPr>
        <sz val="14"/>
        <rFont val="Times New Roman"/>
        <family val="1"/>
      </rPr>
      <t>2</t>
    </r>
    <r>
      <rPr>
        <sz val="14"/>
        <rFont val="仿宋_GB2312"/>
        <family val="3"/>
      </rPr>
      <t>万平方米，年产</t>
    </r>
    <r>
      <rPr>
        <sz val="14"/>
        <rFont val="Times New Roman"/>
        <family val="1"/>
      </rPr>
      <t>120</t>
    </r>
    <r>
      <rPr>
        <sz val="14"/>
        <rFont val="仿宋_GB2312"/>
        <family val="3"/>
      </rPr>
      <t>万件中成药。建设前处理车间、提取车间、固体制车间、液体制剂车间、办公楼等</t>
    </r>
  </si>
  <si>
    <r>
      <t>上海安丁生物（汤阴）药业有限公司年产</t>
    </r>
    <r>
      <rPr>
        <sz val="14"/>
        <rFont val="Times New Roman"/>
        <family val="1"/>
      </rPr>
      <t>120</t>
    </r>
    <r>
      <rPr>
        <sz val="14"/>
        <rFont val="仿宋_GB2312"/>
        <family val="3"/>
      </rPr>
      <t>亿粒片剂、</t>
    </r>
    <r>
      <rPr>
        <sz val="14"/>
        <rFont val="Times New Roman"/>
        <family val="1"/>
      </rPr>
      <t>100</t>
    </r>
    <r>
      <rPr>
        <sz val="14"/>
        <rFont val="仿宋_GB2312"/>
        <family val="3"/>
      </rPr>
      <t>亿粒胶囊剂及</t>
    </r>
    <r>
      <rPr>
        <sz val="14"/>
        <rFont val="Times New Roman"/>
        <family val="1"/>
      </rPr>
      <t>1000</t>
    </r>
    <r>
      <rPr>
        <sz val="14"/>
        <rFont val="仿宋_GB2312"/>
        <family val="3"/>
      </rPr>
      <t>吨颗粒剂项目</t>
    </r>
  </si>
  <si>
    <r>
      <t>总建筑面积</t>
    </r>
    <r>
      <rPr>
        <sz val="14"/>
        <rFont val="Times New Roman"/>
        <family val="1"/>
      </rPr>
      <t>20</t>
    </r>
    <r>
      <rPr>
        <sz val="14"/>
        <rFont val="仿宋_GB2312"/>
        <family val="3"/>
      </rPr>
      <t>万平方米，年产</t>
    </r>
    <r>
      <rPr>
        <sz val="14"/>
        <rFont val="Times New Roman"/>
        <family val="1"/>
      </rPr>
      <t>120</t>
    </r>
    <r>
      <rPr>
        <sz val="14"/>
        <rFont val="仿宋_GB2312"/>
        <family val="3"/>
      </rPr>
      <t>亿粒片剂、</t>
    </r>
    <r>
      <rPr>
        <sz val="14"/>
        <rFont val="Times New Roman"/>
        <family val="1"/>
      </rPr>
      <t>100</t>
    </r>
    <r>
      <rPr>
        <sz val="14"/>
        <rFont val="仿宋_GB2312"/>
        <family val="3"/>
      </rPr>
      <t>亿粒胶囊剂及</t>
    </r>
    <r>
      <rPr>
        <sz val="14"/>
        <rFont val="Times New Roman"/>
        <family val="1"/>
      </rPr>
      <t>1000</t>
    </r>
    <r>
      <rPr>
        <sz val="14"/>
        <rFont val="仿宋_GB2312"/>
        <family val="3"/>
      </rPr>
      <t>吨颗粒剂</t>
    </r>
  </si>
  <si>
    <r>
      <t>总建筑面积</t>
    </r>
    <r>
      <rPr>
        <sz val="14"/>
        <rFont val="Times New Roman"/>
        <family val="1"/>
      </rPr>
      <t>7</t>
    </r>
    <r>
      <rPr>
        <sz val="14"/>
        <rFont val="仿宋_GB2312"/>
        <family val="3"/>
      </rPr>
      <t>万平方米，年产小容量注射剂生产线</t>
    </r>
    <r>
      <rPr>
        <sz val="14"/>
        <rFont val="Times New Roman"/>
        <family val="1"/>
      </rPr>
      <t>30</t>
    </r>
    <r>
      <rPr>
        <sz val="14"/>
        <rFont val="仿宋_GB2312"/>
        <family val="3"/>
      </rPr>
      <t>亿支，口服固体制剂（含片剂、胶囊剂、颗粒剂）</t>
    </r>
    <r>
      <rPr>
        <sz val="14"/>
        <rFont val="Times New Roman"/>
        <family val="1"/>
      </rPr>
      <t>30</t>
    </r>
    <r>
      <rPr>
        <sz val="14"/>
        <rFont val="仿宋_GB2312"/>
        <family val="3"/>
      </rPr>
      <t>亿片、粒（其中片剂</t>
    </r>
    <r>
      <rPr>
        <sz val="14"/>
        <rFont val="Times New Roman"/>
        <family val="1"/>
      </rPr>
      <t>15</t>
    </r>
    <r>
      <rPr>
        <sz val="14"/>
        <rFont val="仿宋_GB2312"/>
        <family val="3"/>
      </rPr>
      <t>亿、胶囊剂</t>
    </r>
    <r>
      <rPr>
        <sz val="14"/>
        <rFont val="Times New Roman"/>
        <family val="1"/>
      </rPr>
      <t>10</t>
    </r>
    <r>
      <rPr>
        <sz val="14"/>
        <rFont val="仿宋_GB2312"/>
        <family val="3"/>
      </rPr>
      <t>亿、颗粒剂</t>
    </r>
    <r>
      <rPr>
        <sz val="14"/>
        <rFont val="Times New Roman"/>
        <family val="1"/>
      </rPr>
      <t>5</t>
    </r>
    <r>
      <rPr>
        <sz val="14"/>
        <rFont val="仿宋_GB2312"/>
        <family val="3"/>
      </rPr>
      <t>亿袋）原料药产能</t>
    </r>
    <r>
      <rPr>
        <sz val="14"/>
        <rFont val="Times New Roman"/>
        <family val="1"/>
      </rPr>
      <t>2000</t>
    </r>
    <r>
      <rPr>
        <sz val="14"/>
        <rFont val="仿宋_GB2312"/>
        <family val="3"/>
      </rPr>
      <t>吨</t>
    </r>
  </si>
  <si>
    <r>
      <t>建设标房</t>
    </r>
    <r>
      <rPr>
        <sz val="14"/>
        <rFont val="Times New Roman"/>
        <family val="1"/>
      </rPr>
      <t>2</t>
    </r>
    <r>
      <rPr>
        <sz val="14"/>
        <rFont val="仿宋_GB2312"/>
        <family val="3"/>
      </rPr>
      <t>栋，生产线</t>
    </r>
    <r>
      <rPr>
        <sz val="14"/>
        <rFont val="Times New Roman"/>
        <family val="1"/>
      </rPr>
      <t>2</t>
    </r>
    <r>
      <rPr>
        <sz val="14"/>
        <rFont val="仿宋_GB2312"/>
        <family val="3"/>
      </rPr>
      <t>条及附属设施，年产本芴醇等</t>
    </r>
    <r>
      <rPr>
        <sz val="14"/>
        <rFont val="Times New Roman"/>
        <family val="1"/>
      </rPr>
      <t>30</t>
    </r>
    <r>
      <rPr>
        <sz val="14"/>
        <rFont val="仿宋_GB2312"/>
        <family val="3"/>
      </rPr>
      <t>吨</t>
    </r>
  </si>
  <si>
    <r>
      <t>总建筑面积</t>
    </r>
    <r>
      <rPr>
        <sz val="14"/>
        <rFont val="Times New Roman"/>
        <family val="1"/>
      </rPr>
      <t>3</t>
    </r>
    <r>
      <rPr>
        <sz val="14"/>
        <rFont val="仿宋_GB2312"/>
        <family val="3"/>
      </rPr>
      <t>万平方米，年产</t>
    </r>
    <r>
      <rPr>
        <sz val="14"/>
        <rFont val="Times New Roman"/>
        <family val="1"/>
      </rPr>
      <t>1.8</t>
    </r>
    <r>
      <rPr>
        <sz val="14"/>
        <rFont val="仿宋_GB2312"/>
        <family val="3"/>
      </rPr>
      <t>亿毫升头份细胞毒灭活疫苗、</t>
    </r>
    <r>
      <rPr>
        <sz val="14"/>
        <rFont val="Times New Roman"/>
        <family val="1"/>
      </rPr>
      <t>1.5</t>
    </r>
    <r>
      <rPr>
        <sz val="14"/>
        <rFont val="仿宋_GB2312"/>
        <family val="3"/>
      </rPr>
      <t>亿头份细胞毒活疫苗、</t>
    </r>
    <r>
      <rPr>
        <sz val="14"/>
        <rFont val="Times New Roman"/>
        <family val="1"/>
      </rPr>
      <t>5.8</t>
    </r>
    <r>
      <rPr>
        <sz val="14"/>
        <rFont val="仿宋_GB2312"/>
        <family val="3"/>
      </rPr>
      <t>亿毫升租制度灭活疫苗、</t>
    </r>
    <r>
      <rPr>
        <sz val="14"/>
        <rFont val="Times New Roman"/>
        <family val="1"/>
      </rPr>
      <t>30</t>
    </r>
    <r>
      <rPr>
        <sz val="14"/>
        <rFont val="仿宋_GB2312"/>
        <family val="3"/>
      </rPr>
      <t>亿羽份组织毒活疫苗、</t>
    </r>
    <r>
      <rPr>
        <sz val="14"/>
        <rFont val="Times New Roman"/>
        <family val="1"/>
      </rPr>
      <t>10</t>
    </r>
    <r>
      <rPr>
        <sz val="14"/>
        <rFont val="仿宋_GB2312"/>
        <family val="3"/>
      </rPr>
      <t>亿羽份鸡马立克氏病活疫苗和</t>
    </r>
    <r>
      <rPr>
        <sz val="14"/>
        <rFont val="Times New Roman"/>
        <family val="1"/>
      </rPr>
      <t>1</t>
    </r>
    <r>
      <rPr>
        <sz val="14"/>
        <rFont val="仿宋_GB2312"/>
        <family val="3"/>
      </rPr>
      <t>亿毫升细菌灭火疫苗</t>
    </r>
  </si>
  <si>
    <r>
      <t>总建筑面积</t>
    </r>
    <r>
      <rPr>
        <sz val="14"/>
        <rFont val="Times New Roman"/>
        <family val="1"/>
      </rPr>
      <t>2.6</t>
    </r>
    <r>
      <rPr>
        <sz val="14"/>
        <rFont val="仿宋_GB2312"/>
        <family val="3"/>
      </rPr>
      <t>万平方米，主要建设小麦国家工程实验室、河南省小麦生物学重点实验室等</t>
    </r>
    <r>
      <rPr>
        <sz val="14"/>
        <rFont val="Times New Roman"/>
        <family val="1"/>
      </rPr>
      <t>12</t>
    </r>
    <r>
      <rPr>
        <sz val="14"/>
        <rFont val="仿宋_GB2312"/>
        <family val="3"/>
      </rPr>
      <t>个实验室（中心）</t>
    </r>
  </si>
  <si>
    <r>
      <t>焦作华晶钻石有限公司年产</t>
    </r>
    <r>
      <rPr>
        <sz val="14"/>
        <rFont val="Times New Roman"/>
        <family val="1"/>
      </rPr>
      <t>79.2</t>
    </r>
    <r>
      <rPr>
        <sz val="14"/>
        <rFont val="仿宋_GB2312"/>
        <family val="3"/>
      </rPr>
      <t>万克拉人造大单晶金刚石项目</t>
    </r>
  </si>
  <si>
    <r>
      <t>总建筑面积</t>
    </r>
    <r>
      <rPr>
        <sz val="14"/>
        <rFont val="Times New Roman"/>
        <family val="1"/>
      </rPr>
      <t>11.3</t>
    </r>
    <r>
      <rPr>
        <sz val="14"/>
        <rFont val="仿宋_GB2312"/>
        <family val="3"/>
      </rPr>
      <t>万平方米，年产</t>
    </r>
    <r>
      <rPr>
        <sz val="14"/>
        <rFont val="Times New Roman"/>
        <family val="1"/>
      </rPr>
      <t>79.2</t>
    </r>
    <r>
      <rPr>
        <sz val="14"/>
        <rFont val="仿宋_GB2312"/>
        <family val="3"/>
      </rPr>
      <t>万克拉人造大单晶金刚石</t>
    </r>
  </si>
  <si>
    <r>
      <t>洛阳双瑞万基钛业有限公司年产</t>
    </r>
    <r>
      <rPr>
        <sz val="14"/>
        <rFont val="Times New Roman"/>
        <family val="1"/>
      </rPr>
      <t>1.5</t>
    </r>
    <r>
      <rPr>
        <sz val="14"/>
        <rFont val="仿宋_GB2312"/>
        <family val="3"/>
      </rPr>
      <t>万吨海绵钛项目</t>
    </r>
  </si>
  <si>
    <r>
      <t>总建筑面积</t>
    </r>
    <r>
      <rPr>
        <sz val="14"/>
        <rFont val="Times New Roman"/>
        <family val="1"/>
      </rPr>
      <t>5.1</t>
    </r>
    <r>
      <rPr>
        <sz val="14"/>
        <rFont val="仿宋_GB2312"/>
        <family val="3"/>
      </rPr>
      <t>万平方米，年产</t>
    </r>
    <r>
      <rPr>
        <sz val="14"/>
        <rFont val="Times New Roman"/>
        <family val="1"/>
      </rPr>
      <t>1.5</t>
    </r>
    <r>
      <rPr>
        <sz val="14"/>
        <rFont val="仿宋_GB2312"/>
        <family val="3"/>
      </rPr>
      <t>万吨海绵钛，主要新建还建车间、还蒸电解联合车间和氯化车间等生产厂房</t>
    </r>
  </si>
  <si>
    <r>
      <t>年产</t>
    </r>
    <r>
      <rPr>
        <sz val="14"/>
        <rFont val="Times New Roman"/>
        <family val="1"/>
      </rPr>
      <t>46</t>
    </r>
    <r>
      <rPr>
        <sz val="14"/>
        <rFont val="仿宋_GB2312"/>
        <family val="3"/>
      </rPr>
      <t>亿克拉高品质人造金刚石和</t>
    </r>
    <r>
      <rPr>
        <sz val="14"/>
        <rFont val="Times New Roman"/>
        <family val="1"/>
      </rPr>
      <t>9</t>
    </r>
    <r>
      <rPr>
        <sz val="14"/>
        <rFont val="仿宋_GB2312"/>
        <family val="3"/>
      </rPr>
      <t>亿克拉立方氮化硼</t>
    </r>
  </si>
  <si>
    <r>
      <t>河南厚德钻石科技有限公司年产金刚石工具</t>
    </r>
    <r>
      <rPr>
        <sz val="14"/>
        <rFont val="Times New Roman"/>
        <family val="1"/>
      </rPr>
      <t>100</t>
    </r>
    <r>
      <rPr>
        <sz val="14"/>
        <rFont val="仿宋_GB2312"/>
        <family val="3"/>
      </rPr>
      <t>万件（套）、金刚石</t>
    </r>
    <r>
      <rPr>
        <sz val="14"/>
        <rFont val="Times New Roman"/>
        <family val="1"/>
      </rPr>
      <t>6</t>
    </r>
    <r>
      <rPr>
        <sz val="14"/>
        <rFont val="仿宋_GB2312"/>
        <family val="3"/>
      </rPr>
      <t>亿克拉项目</t>
    </r>
  </si>
  <si>
    <r>
      <t>总建筑面积</t>
    </r>
    <r>
      <rPr>
        <sz val="14"/>
        <rFont val="Times New Roman"/>
        <family val="1"/>
      </rPr>
      <t>11</t>
    </r>
    <r>
      <rPr>
        <sz val="14"/>
        <rFont val="仿宋_GB2312"/>
        <family val="3"/>
      </rPr>
      <t>万平方米，年产金刚石工具</t>
    </r>
    <r>
      <rPr>
        <sz val="14"/>
        <rFont val="Times New Roman"/>
        <family val="1"/>
      </rPr>
      <t>100</t>
    </r>
    <r>
      <rPr>
        <sz val="14"/>
        <rFont val="仿宋_GB2312"/>
        <family val="3"/>
      </rPr>
      <t>万件（套）、金刚石</t>
    </r>
    <r>
      <rPr>
        <sz val="14"/>
        <rFont val="Times New Roman"/>
        <family val="1"/>
      </rPr>
      <t>6</t>
    </r>
    <r>
      <rPr>
        <sz val="14"/>
        <rFont val="仿宋_GB2312"/>
        <family val="3"/>
      </rPr>
      <t>亿克拉</t>
    </r>
  </si>
  <si>
    <r>
      <t>河南科隆新能源有限公司年产</t>
    </r>
    <r>
      <rPr>
        <sz val="14"/>
        <rFont val="Times New Roman"/>
        <family val="1"/>
      </rPr>
      <t>6.38</t>
    </r>
    <r>
      <rPr>
        <sz val="14"/>
        <rFont val="仿宋_GB2312"/>
        <family val="3"/>
      </rPr>
      <t>万吨高性能新能源材料项目</t>
    </r>
  </si>
  <si>
    <r>
      <t>总建筑面积</t>
    </r>
    <r>
      <rPr>
        <sz val="14"/>
        <rFont val="Times New Roman"/>
        <family val="1"/>
      </rPr>
      <t>19</t>
    </r>
    <r>
      <rPr>
        <sz val="14"/>
        <rFont val="仿宋_GB2312"/>
        <family val="3"/>
      </rPr>
      <t>万平方米，年产各类高性能电源材料</t>
    </r>
    <r>
      <rPr>
        <sz val="14"/>
        <rFont val="Times New Roman"/>
        <family val="1"/>
      </rPr>
      <t>6.38</t>
    </r>
    <r>
      <rPr>
        <sz val="14"/>
        <rFont val="仿宋_GB2312"/>
        <family val="3"/>
      </rPr>
      <t>万吨</t>
    </r>
  </si>
  <si>
    <r>
      <t>总建筑面积</t>
    </r>
    <r>
      <rPr>
        <sz val="14"/>
        <rFont val="Times New Roman"/>
        <family val="1"/>
      </rPr>
      <t>50</t>
    </r>
    <r>
      <rPr>
        <sz val="14"/>
        <rFont val="仿宋_GB2312"/>
        <family val="3"/>
      </rPr>
      <t>万平方米，主要生产换代光盘、太阳能芯片、液晶平板电视等产品</t>
    </r>
  </si>
  <si>
    <r>
      <t>E</t>
    </r>
    <r>
      <rPr>
        <sz val="14"/>
        <rFont val="仿宋_GB2312"/>
        <family val="3"/>
      </rPr>
      <t>贸易平台及综合配套项目</t>
    </r>
  </si>
  <si>
    <r>
      <t>总建筑面积约</t>
    </r>
    <r>
      <rPr>
        <sz val="14"/>
        <rFont val="Times New Roman"/>
        <family val="1"/>
      </rPr>
      <t>80</t>
    </r>
    <r>
      <rPr>
        <sz val="14"/>
        <rFont val="仿宋_GB2312"/>
        <family val="3"/>
      </rPr>
      <t>万平方米，建设</t>
    </r>
    <r>
      <rPr>
        <sz val="14"/>
        <rFont val="Times New Roman"/>
        <family val="1"/>
      </rPr>
      <t>E</t>
    </r>
    <r>
      <rPr>
        <sz val="14"/>
        <rFont val="仿宋_GB2312"/>
        <family val="3"/>
      </rPr>
      <t>贸易展示展销中心、第三方支付平台及</t>
    </r>
    <r>
      <rPr>
        <sz val="14"/>
        <rFont val="Times New Roman"/>
        <family val="1"/>
      </rPr>
      <t>E</t>
    </r>
    <r>
      <rPr>
        <sz val="14"/>
        <rFont val="仿宋_GB2312"/>
        <family val="3"/>
      </rPr>
      <t>贸易办公与生活设施及公共交易平台</t>
    </r>
    <r>
      <rPr>
        <sz val="14"/>
        <rFont val="Times New Roman"/>
        <family val="1"/>
      </rPr>
      <t xml:space="preserve">   </t>
    </r>
  </si>
  <si>
    <r>
      <t>总建筑面积</t>
    </r>
    <r>
      <rPr>
        <sz val="14"/>
        <rFont val="Times New Roman"/>
        <family val="1"/>
      </rPr>
      <t>39</t>
    </r>
    <r>
      <rPr>
        <sz val="14"/>
        <rFont val="仿宋_GB2312"/>
        <family val="3"/>
      </rPr>
      <t>万平米，包括</t>
    </r>
    <r>
      <rPr>
        <sz val="14"/>
        <rFont val="Times New Roman"/>
        <family val="1"/>
      </rPr>
      <t>MMIC</t>
    </r>
    <r>
      <rPr>
        <sz val="14"/>
        <rFont val="仿宋_GB2312"/>
        <family val="3"/>
      </rPr>
      <t>微波集成电路、高端微波、毫米波模块、低成本传统无线传输设备生产，</t>
    </r>
    <r>
      <rPr>
        <sz val="14"/>
        <rFont val="Times New Roman"/>
        <family val="1"/>
      </rPr>
      <t>3G/4G/LTE</t>
    </r>
    <r>
      <rPr>
        <sz val="14"/>
        <rFont val="仿宋_GB2312"/>
        <family val="3"/>
      </rPr>
      <t>移动网络优化设备等</t>
    </r>
  </si>
  <si>
    <r>
      <t>总建筑面积</t>
    </r>
    <r>
      <rPr>
        <sz val="14"/>
        <rFont val="Times New Roman"/>
        <family val="1"/>
      </rPr>
      <t>20</t>
    </r>
    <r>
      <rPr>
        <sz val="14"/>
        <rFont val="仿宋_GB2312"/>
        <family val="3"/>
      </rPr>
      <t>万平方米，年产平板电脑、一体机电脑、笔记本电脑和导航仪各</t>
    </r>
    <r>
      <rPr>
        <sz val="14"/>
        <rFont val="Times New Roman"/>
        <family val="1"/>
      </rPr>
      <t>1000</t>
    </r>
    <r>
      <rPr>
        <sz val="14"/>
        <rFont val="仿宋_GB2312"/>
        <family val="3"/>
      </rPr>
      <t>万部</t>
    </r>
  </si>
  <si>
    <r>
      <t>深圳市高科时代科技有限公司年产</t>
    </r>
    <r>
      <rPr>
        <sz val="14"/>
        <rFont val="Times New Roman"/>
        <family val="1"/>
      </rPr>
      <t>1000</t>
    </r>
    <r>
      <rPr>
        <sz val="14"/>
        <rFont val="仿宋_GB2312"/>
        <family val="3"/>
      </rPr>
      <t>万台</t>
    </r>
    <r>
      <rPr>
        <sz val="14"/>
        <rFont val="Times New Roman"/>
        <family val="1"/>
      </rPr>
      <t>(</t>
    </r>
    <r>
      <rPr>
        <sz val="14"/>
        <rFont val="仿宋_GB2312"/>
        <family val="3"/>
      </rPr>
      <t>套</t>
    </r>
    <r>
      <rPr>
        <sz val="14"/>
        <rFont val="Times New Roman"/>
        <family val="1"/>
      </rPr>
      <t>)</t>
    </r>
    <r>
      <rPr>
        <sz val="14"/>
        <rFont val="仿宋_GB2312"/>
        <family val="3"/>
      </rPr>
      <t>中高端平板电脑及相关光电产品生产线项目</t>
    </r>
  </si>
  <si>
    <r>
      <t>总建筑面积</t>
    </r>
    <r>
      <rPr>
        <sz val="14"/>
        <rFont val="Times New Roman"/>
        <family val="1"/>
      </rPr>
      <t>16</t>
    </r>
    <r>
      <rPr>
        <sz val="14"/>
        <rFont val="仿宋_GB2312"/>
        <family val="3"/>
      </rPr>
      <t>万平方米，年产</t>
    </r>
    <r>
      <rPr>
        <sz val="14"/>
        <rFont val="Times New Roman"/>
        <family val="1"/>
      </rPr>
      <t>1000</t>
    </r>
    <r>
      <rPr>
        <sz val="14"/>
        <rFont val="仿宋_GB2312"/>
        <family val="3"/>
      </rPr>
      <t>万台</t>
    </r>
    <r>
      <rPr>
        <sz val="14"/>
        <rFont val="Times New Roman"/>
        <family val="1"/>
      </rPr>
      <t>(</t>
    </r>
    <r>
      <rPr>
        <sz val="14"/>
        <rFont val="仿宋_GB2312"/>
        <family val="3"/>
      </rPr>
      <t>套</t>
    </r>
    <r>
      <rPr>
        <sz val="14"/>
        <rFont val="Times New Roman"/>
        <family val="1"/>
      </rPr>
      <t>)</t>
    </r>
    <r>
      <rPr>
        <sz val="14"/>
        <rFont val="仿宋_GB2312"/>
        <family val="3"/>
      </rPr>
      <t>中高端平板电脑及相关光电产品</t>
    </r>
  </si>
  <si>
    <r>
      <t>总建筑面积</t>
    </r>
    <r>
      <rPr>
        <sz val="14"/>
        <rFont val="Times New Roman"/>
        <family val="1"/>
      </rPr>
      <t>52.2</t>
    </r>
    <r>
      <rPr>
        <sz val="14"/>
        <rFont val="仿宋_GB2312"/>
        <family val="3"/>
      </rPr>
      <t>万平方米，主要从事液晶电视、笔记本电脑、手机及电子线材（手机数据线）和电子屏幕的生产和销售</t>
    </r>
  </si>
  <si>
    <r>
      <t>总建筑面积</t>
    </r>
    <r>
      <rPr>
        <sz val="14"/>
        <rFont val="Times New Roman"/>
        <family val="1"/>
      </rPr>
      <t>27</t>
    </r>
    <r>
      <rPr>
        <sz val="14"/>
        <rFont val="仿宋_GB2312"/>
        <family val="3"/>
      </rPr>
      <t>万平方米，主要涉及石油测井、通信工程、天线产品和工程、特殊探测产品、物联网五个方面的研发生产</t>
    </r>
  </si>
  <si>
    <r>
      <t>河南汉威电子股份有限公司河南物联网科技产业园</t>
    </r>
    <r>
      <rPr>
        <sz val="14"/>
        <rFont val="Times New Roman"/>
        <family val="1"/>
      </rPr>
      <t xml:space="preserve"> </t>
    </r>
    <r>
      <rPr>
        <sz val="14"/>
        <rFont val="仿宋_GB2312"/>
        <family val="3"/>
      </rPr>
      <t>项目</t>
    </r>
  </si>
  <si>
    <r>
      <t>总建筑面积</t>
    </r>
    <r>
      <rPr>
        <sz val="14"/>
        <rFont val="Times New Roman"/>
        <family val="1"/>
      </rPr>
      <t>20</t>
    </r>
    <r>
      <rPr>
        <sz val="14"/>
        <rFont val="仿宋_GB2312"/>
        <family val="3"/>
      </rPr>
      <t>万平方米，主要建设研发公用平台、产学研基地、产业孵化基地、引进合作基地、辐射全国营销平台、产学研合作示范基地等</t>
    </r>
  </si>
  <si>
    <r>
      <t>总建筑面积</t>
    </r>
    <r>
      <rPr>
        <sz val="14"/>
        <color indexed="8"/>
        <rFont val="Times New Roman"/>
        <family val="1"/>
      </rPr>
      <t>10</t>
    </r>
    <r>
      <rPr>
        <sz val="14"/>
        <color indexed="8"/>
        <rFont val="仿宋_GB2312"/>
        <family val="3"/>
      </rPr>
      <t>万平方米，年产</t>
    </r>
    <r>
      <rPr>
        <sz val="14"/>
        <color indexed="8"/>
        <rFont val="Times New Roman"/>
        <family val="1"/>
      </rPr>
      <t>1.2</t>
    </r>
    <r>
      <rPr>
        <sz val="14"/>
        <color indexed="8"/>
        <rFont val="仿宋_GB2312"/>
        <family val="3"/>
      </rPr>
      <t>亿片消费类触摸屏玻璃片</t>
    </r>
  </si>
  <si>
    <r>
      <t>焦作市光源电力集团有限公司年产</t>
    </r>
    <r>
      <rPr>
        <sz val="14"/>
        <rFont val="Times New Roman"/>
        <family val="1"/>
      </rPr>
      <t>200</t>
    </r>
    <r>
      <rPr>
        <sz val="14"/>
        <rFont val="仿宋_GB2312"/>
        <family val="3"/>
      </rPr>
      <t>万片图案化</t>
    </r>
    <r>
      <rPr>
        <sz val="14"/>
        <rFont val="Times New Roman"/>
        <family val="1"/>
      </rPr>
      <t>LED</t>
    </r>
    <r>
      <rPr>
        <sz val="14"/>
        <rFont val="仿宋_GB2312"/>
        <family val="3"/>
      </rPr>
      <t>光电材料加工项目</t>
    </r>
  </si>
  <si>
    <r>
      <t>总建筑面积</t>
    </r>
    <r>
      <rPr>
        <sz val="14"/>
        <rFont val="Times New Roman"/>
        <family val="1"/>
      </rPr>
      <t>1</t>
    </r>
    <r>
      <rPr>
        <sz val="14"/>
        <rFont val="仿宋_GB2312"/>
        <family val="3"/>
      </rPr>
      <t>万平方米，主要建设标准生产厂房、仓储房、研发工程中心</t>
    </r>
  </si>
  <si>
    <r>
      <t>洛阳圣海电子科技有限公司年产</t>
    </r>
    <r>
      <rPr>
        <sz val="14"/>
        <rFont val="Times New Roman"/>
        <family val="1"/>
      </rPr>
      <t>7200</t>
    </r>
    <r>
      <rPr>
        <sz val="14"/>
        <rFont val="仿宋_GB2312"/>
        <family val="3"/>
      </rPr>
      <t>万片高强度超薄触屏生产线项目</t>
    </r>
  </si>
  <si>
    <r>
      <t>总建设面积</t>
    </r>
    <r>
      <rPr>
        <sz val="14"/>
        <rFont val="Times New Roman"/>
        <family val="1"/>
      </rPr>
      <t>15</t>
    </r>
    <r>
      <rPr>
        <sz val="14"/>
        <rFont val="仿宋_GB2312"/>
        <family val="3"/>
      </rPr>
      <t>万平方米，年产</t>
    </r>
    <r>
      <rPr>
        <sz val="14"/>
        <rFont val="Times New Roman"/>
        <family val="1"/>
      </rPr>
      <t>7200</t>
    </r>
    <r>
      <rPr>
        <sz val="14"/>
        <rFont val="仿宋_GB2312"/>
        <family val="3"/>
      </rPr>
      <t>万片高强度超薄触屏</t>
    </r>
  </si>
  <si>
    <r>
      <t>金龙控股集团河南电子有限公司年产</t>
    </r>
    <r>
      <rPr>
        <sz val="14"/>
        <rFont val="Times New Roman"/>
        <family val="1"/>
      </rPr>
      <t>2</t>
    </r>
    <r>
      <rPr>
        <sz val="14"/>
        <rFont val="仿宋_GB2312"/>
        <family val="3"/>
      </rPr>
      <t>亿只微特马达、</t>
    </r>
    <r>
      <rPr>
        <sz val="14"/>
        <rFont val="Times New Roman"/>
        <family val="1"/>
      </rPr>
      <t>1.2</t>
    </r>
    <r>
      <rPr>
        <sz val="14"/>
        <rFont val="仿宋_GB2312"/>
        <family val="3"/>
      </rPr>
      <t>亿只电子转换器、</t>
    </r>
    <r>
      <rPr>
        <sz val="14"/>
        <rFont val="Times New Roman"/>
        <family val="1"/>
      </rPr>
      <t>2000</t>
    </r>
    <r>
      <rPr>
        <sz val="14"/>
        <rFont val="仿宋_GB2312"/>
        <family val="3"/>
      </rPr>
      <t>万套电子摄像模组项目</t>
    </r>
  </si>
  <si>
    <r>
      <t>总建筑面积</t>
    </r>
    <r>
      <rPr>
        <sz val="14"/>
        <rFont val="Times New Roman"/>
        <family val="1"/>
      </rPr>
      <t>16.4</t>
    </r>
    <r>
      <rPr>
        <sz val="14"/>
        <rFont val="仿宋_GB2312"/>
        <family val="3"/>
      </rPr>
      <t>万平方米，年产</t>
    </r>
    <r>
      <rPr>
        <sz val="14"/>
        <rFont val="Times New Roman"/>
        <family val="1"/>
      </rPr>
      <t>2</t>
    </r>
    <r>
      <rPr>
        <sz val="14"/>
        <rFont val="仿宋_GB2312"/>
        <family val="3"/>
      </rPr>
      <t>亿只微特马达、</t>
    </r>
    <r>
      <rPr>
        <sz val="14"/>
        <rFont val="Times New Roman"/>
        <family val="1"/>
      </rPr>
      <t>1.2</t>
    </r>
    <r>
      <rPr>
        <sz val="14"/>
        <rFont val="仿宋_GB2312"/>
        <family val="3"/>
      </rPr>
      <t>亿只电子转换器、</t>
    </r>
    <r>
      <rPr>
        <sz val="14"/>
        <rFont val="Times New Roman"/>
        <family val="1"/>
      </rPr>
      <t>2000</t>
    </r>
    <r>
      <rPr>
        <sz val="14"/>
        <rFont val="仿宋_GB2312"/>
        <family val="3"/>
      </rPr>
      <t>万套电子摄像模组</t>
    </r>
  </si>
  <si>
    <r>
      <t>驻马店市宝盈电子科技有限公司年产</t>
    </r>
    <r>
      <rPr>
        <sz val="14"/>
        <rFont val="Times New Roman"/>
        <family val="1"/>
      </rPr>
      <t>30</t>
    </r>
    <r>
      <rPr>
        <sz val="14"/>
        <rFont val="仿宋_GB2312"/>
        <family val="3"/>
      </rPr>
      <t>万台商</t>
    </r>
    <r>
      <rPr>
        <sz val="14"/>
        <rFont val="Times New Roman"/>
        <family val="1"/>
      </rPr>
      <t>E</t>
    </r>
    <r>
      <rPr>
        <sz val="14"/>
        <rFont val="仿宋_GB2312"/>
        <family val="3"/>
      </rPr>
      <t>宝智能手持机移动终端产品项目</t>
    </r>
  </si>
  <si>
    <r>
      <t>总建筑面积</t>
    </r>
    <r>
      <rPr>
        <sz val="14"/>
        <rFont val="Times New Roman"/>
        <family val="1"/>
      </rPr>
      <t>15</t>
    </r>
    <r>
      <rPr>
        <sz val="14"/>
        <rFont val="仿宋_GB2312"/>
        <family val="3"/>
      </rPr>
      <t>万平方米，年产</t>
    </r>
    <r>
      <rPr>
        <sz val="14"/>
        <rFont val="Times New Roman"/>
        <family val="1"/>
      </rPr>
      <t>30</t>
    </r>
    <r>
      <rPr>
        <sz val="14"/>
        <rFont val="仿宋_GB2312"/>
        <family val="3"/>
      </rPr>
      <t>万台商</t>
    </r>
    <r>
      <rPr>
        <sz val="14"/>
        <rFont val="Times New Roman"/>
        <family val="1"/>
      </rPr>
      <t>E</t>
    </r>
    <r>
      <rPr>
        <sz val="14"/>
        <rFont val="仿宋_GB2312"/>
        <family val="3"/>
      </rPr>
      <t>宝智能手持机移动终端产品</t>
    </r>
  </si>
  <si>
    <r>
      <t>洛阳景安</t>
    </r>
    <r>
      <rPr>
        <sz val="14"/>
        <rFont val="Times New Roman"/>
        <family val="1"/>
      </rPr>
      <t>IDC</t>
    </r>
    <r>
      <rPr>
        <sz val="14"/>
        <rFont val="仿宋_GB2312"/>
        <family val="3"/>
      </rPr>
      <t>云计算产业园</t>
    </r>
  </si>
  <si>
    <r>
      <t>总建筑面积</t>
    </r>
    <r>
      <rPr>
        <sz val="14"/>
        <rFont val="Times New Roman"/>
        <family val="1"/>
      </rPr>
      <t>4.5</t>
    </r>
    <r>
      <rPr>
        <sz val="14"/>
        <rFont val="仿宋_GB2312"/>
        <family val="3"/>
      </rPr>
      <t>万平方米，主要建设五个单体，包括新一代互联网数据中心、云计算服务中心、容灾背反中心及技术研发中心</t>
    </r>
  </si>
  <si>
    <r>
      <t>香港健盛电子有限公司年产</t>
    </r>
    <r>
      <rPr>
        <sz val="14"/>
        <rFont val="Times New Roman"/>
        <family val="1"/>
      </rPr>
      <t>600</t>
    </r>
    <r>
      <rPr>
        <sz val="14"/>
        <rFont val="仿宋_GB2312"/>
        <family val="3"/>
      </rPr>
      <t>万只电容式触摸屏项目</t>
    </r>
  </si>
  <si>
    <r>
      <t>总建筑面积</t>
    </r>
    <r>
      <rPr>
        <sz val="14"/>
        <rFont val="Times New Roman"/>
        <family val="1"/>
      </rPr>
      <t>34.5</t>
    </r>
    <r>
      <rPr>
        <sz val="14"/>
        <rFont val="仿宋_GB2312"/>
        <family val="3"/>
      </rPr>
      <t>万平方米，主要建设数据中、生产指挥调度中心等</t>
    </r>
  </si>
  <si>
    <r>
      <t>总建筑面积</t>
    </r>
    <r>
      <rPr>
        <sz val="14"/>
        <rFont val="Times New Roman"/>
        <family val="1"/>
      </rPr>
      <t>43.79</t>
    </r>
    <r>
      <rPr>
        <sz val="14"/>
        <rFont val="仿宋_GB2312"/>
        <family val="3"/>
      </rPr>
      <t>万平方米，一期工程总建筑面积</t>
    </r>
    <r>
      <rPr>
        <sz val="14"/>
        <rFont val="Times New Roman"/>
        <family val="1"/>
      </rPr>
      <t>15.12</t>
    </r>
    <r>
      <rPr>
        <sz val="14"/>
        <rFont val="仿宋_GB2312"/>
        <family val="3"/>
      </rPr>
      <t>万平方米，设置</t>
    </r>
    <r>
      <rPr>
        <sz val="14"/>
        <rFont val="Times New Roman"/>
        <family val="1"/>
      </rPr>
      <t>20000</t>
    </r>
    <r>
      <rPr>
        <sz val="14"/>
        <rFont val="仿宋_GB2312"/>
        <family val="3"/>
      </rPr>
      <t>个呼叫座席，主要建设客服生产楼、生产指挥调度楼、餐厅、换班宿舍、公共服务用房、值班公寓、物业用房、动力中心等</t>
    </r>
  </si>
  <si>
    <r>
      <t>总建筑面积</t>
    </r>
    <r>
      <rPr>
        <sz val="14"/>
        <rFont val="Times New Roman"/>
        <family val="1"/>
      </rPr>
      <t>23.1</t>
    </r>
    <r>
      <rPr>
        <sz val="14"/>
        <rFont val="仿宋_GB2312"/>
        <family val="3"/>
      </rPr>
      <t>万平方米，由省通信枢纽中心和郑州等</t>
    </r>
    <r>
      <rPr>
        <sz val="14"/>
        <rFont val="Times New Roman"/>
        <family val="1"/>
      </rPr>
      <t>16</t>
    </r>
    <r>
      <rPr>
        <sz val="14"/>
        <rFont val="仿宋_GB2312"/>
        <family val="3"/>
      </rPr>
      <t>个地市本地网通信枢纽中心单项工程及省公司综合生产楼工程组成</t>
    </r>
  </si>
  <si>
    <r>
      <t>总建筑面积</t>
    </r>
    <r>
      <rPr>
        <sz val="14"/>
        <rFont val="Times New Roman"/>
        <family val="1"/>
      </rPr>
      <t>10</t>
    </r>
    <r>
      <rPr>
        <sz val="14"/>
        <rFont val="仿宋_GB2312"/>
        <family val="3"/>
      </rPr>
      <t>万平方米，年产移动终端、节能</t>
    </r>
    <r>
      <rPr>
        <sz val="14"/>
        <rFont val="Times New Roman"/>
        <family val="1"/>
      </rPr>
      <t>LED</t>
    </r>
    <r>
      <rPr>
        <sz val="14"/>
        <rFont val="仿宋_GB2312"/>
        <family val="3"/>
      </rPr>
      <t>品、电子芯片</t>
    </r>
    <r>
      <rPr>
        <sz val="14"/>
        <rFont val="Times New Roman"/>
        <family val="1"/>
      </rPr>
      <t>200</t>
    </r>
    <r>
      <rPr>
        <sz val="14"/>
        <rFont val="仿宋_GB2312"/>
        <family val="3"/>
      </rPr>
      <t>万件（套）</t>
    </r>
  </si>
  <si>
    <r>
      <t>总建筑面积</t>
    </r>
    <r>
      <rPr>
        <sz val="14"/>
        <rFont val="Times New Roman"/>
        <family val="1"/>
      </rPr>
      <t>27</t>
    </r>
    <r>
      <rPr>
        <sz val="14"/>
        <rFont val="仿宋_GB2312"/>
        <family val="3"/>
      </rPr>
      <t>万平方米，年产交通及建筑安全技术产品</t>
    </r>
    <r>
      <rPr>
        <sz val="14"/>
        <rFont val="Times New Roman"/>
        <family val="1"/>
      </rPr>
      <t>6</t>
    </r>
    <r>
      <rPr>
        <sz val="14"/>
        <rFont val="仿宋_GB2312"/>
        <family val="3"/>
      </rPr>
      <t>万吨、管道补偿技术产品</t>
    </r>
    <r>
      <rPr>
        <sz val="14"/>
        <rFont val="Times New Roman"/>
        <family val="1"/>
      </rPr>
      <t>1.2</t>
    </r>
    <r>
      <rPr>
        <sz val="14"/>
        <rFont val="仿宋_GB2312"/>
        <family val="3"/>
      </rPr>
      <t>万吨、特种换热器和容器产品</t>
    </r>
    <r>
      <rPr>
        <sz val="14"/>
        <rFont val="Times New Roman"/>
        <family val="1"/>
      </rPr>
      <t>1.6</t>
    </r>
    <r>
      <rPr>
        <sz val="14"/>
        <rFont val="仿宋_GB2312"/>
        <family val="3"/>
      </rPr>
      <t>万吨、特种新材料成型技术产品</t>
    </r>
    <r>
      <rPr>
        <sz val="14"/>
        <rFont val="Times New Roman"/>
        <family val="1"/>
      </rPr>
      <t>1.8</t>
    </r>
    <r>
      <rPr>
        <sz val="14"/>
        <rFont val="仿宋_GB2312"/>
        <family val="3"/>
      </rPr>
      <t>万吨、大容积高压气瓶</t>
    </r>
    <r>
      <rPr>
        <sz val="14"/>
        <rFont val="Times New Roman"/>
        <family val="1"/>
      </rPr>
      <t>6</t>
    </r>
    <r>
      <rPr>
        <sz val="14"/>
        <rFont val="仿宋_GB2312"/>
        <family val="3"/>
      </rPr>
      <t>千只、</t>
    </r>
    <r>
      <rPr>
        <sz val="14"/>
        <rFont val="Times New Roman"/>
        <family val="1"/>
      </rPr>
      <t>2</t>
    </r>
    <r>
      <rPr>
        <sz val="14"/>
        <rFont val="仿宋_GB2312"/>
        <family val="3"/>
      </rPr>
      <t>兆瓦及以上级风电叶片</t>
    </r>
    <r>
      <rPr>
        <sz val="14"/>
        <rFont val="Times New Roman"/>
        <family val="1"/>
      </rPr>
      <t>600</t>
    </r>
    <r>
      <rPr>
        <sz val="14"/>
        <rFont val="仿宋_GB2312"/>
        <family val="3"/>
      </rPr>
      <t>套等</t>
    </r>
  </si>
  <si>
    <r>
      <t>总建筑面积</t>
    </r>
    <r>
      <rPr>
        <sz val="14"/>
        <rFont val="Times New Roman"/>
        <family val="1"/>
      </rPr>
      <t>47</t>
    </r>
    <r>
      <rPr>
        <sz val="14"/>
        <rFont val="仿宋_GB2312"/>
        <family val="3"/>
      </rPr>
      <t>万平方米，主要建设有外包服务产业研发中心、科研孵化器及技术转化中心</t>
    </r>
  </si>
  <si>
    <r>
      <t>河南</t>
    </r>
    <r>
      <rPr>
        <sz val="14"/>
        <rFont val="Times New Roman"/>
        <family val="1"/>
      </rPr>
      <t>863</t>
    </r>
    <r>
      <rPr>
        <sz val="14"/>
        <rFont val="仿宋_GB2312"/>
        <family val="3"/>
      </rPr>
      <t>科技园（林州）基地项目</t>
    </r>
  </si>
  <si>
    <r>
      <t>总建筑面积</t>
    </r>
    <r>
      <rPr>
        <sz val="14"/>
        <rFont val="Times New Roman"/>
        <family val="1"/>
      </rPr>
      <t>50</t>
    </r>
    <r>
      <rPr>
        <sz val="14"/>
        <rFont val="仿宋_GB2312"/>
        <family val="3"/>
      </rPr>
      <t>万平方米，建设高新技术企业及成果孵化、软件开发、高新技术及管理人才培养基地</t>
    </r>
  </si>
  <si>
    <r>
      <t>年产</t>
    </r>
    <r>
      <rPr>
        <sz val="14"/>
        <color indexed="8"/>
        <rFont val="Times New Roman"/>
        <family val="1"/>
      </rPr>
      <t>1000</t>
    </r>
    <r>
      <rPr>
        <sz val="14"/>
        <color indexed="8"/>
        <rFont val="仿宋_GB2312"/>
        <family val="3"/>
      </rPr>
      <t>万片激光镀膜片、光通讯滤波片、</t>
    </r>
    <r>
      <rPr>
        <sz val="14"/>
        <color indexed="8"/>
        <rFont val="Times New Roman"/>
        <family val="1"/>
      </rPr>
      <t>100</t>
    </r>
    <r>
      <rPr>
        <sz val="14"/>
        <color indexed="8"/>
        <rFont val="仿宋_GB2312"/>
        <family val="3"/>
      </rPr>
      <t>万套新型无像素超高解析度影像控制光阀、</t>
    </r>
    <r>
      <rPr>
        <sz val="14"/>
        <color indexed="8"/>
        <rFont val="Times New Roman"/>
        <family val="1"/>
      </rPr>
      <t>200</t>
    </r>
    <r>
      <rPr>
        <sz val="14"/>
        <color indexed="8"/>
        <rFont val="仿宋_GB2312"/>
        <family val="3"/>
      </rPr>
      <t>台双离子束射频源精密光学镀膜机</t>
    </r>
  </si>
  <si>
    <r>
      <t>霍尼韦尔</t>
    </r>
    <r>
      <rPr>
        <sz val="14"/>
        <rFont val="Times New Roman"/>
        <family val="1"/>
      </rPr>
      <t>-</t>
    </r>
    <r>
      <rPr>
        <sz val="14"/>
        <rFont val="仿宋_GB2312"/>
        <family val="3"/>
      </rPr>
      <t>瑞昌亚太研发中心和工程设计及制造基地一体化项目</t>
    </r>
  </si>
  <si>
    <r>
      <t>河南爱民药业公司年产</t>
    </r>
    <r>
      <rPr>
        <sz val="14"/>
        <rFont val="Times New Roman"/>
        <family val="1"/>
      </rPr>
      <t>2</t>
    </r>
    <r>
      <rPr>
        <sz val="14"/>
        <rFont val="仿宋_GB2312"/>
        <family val="3"/>
      </rPr>
      <t>亿盒复方丹参丸（浓缩丸）及其它中成药生产线项目</t>
    </r>
  </si>
  <si>
    <r>
      <t>总建筑面积</t>
    </r>
    <r>
      <rPr>
        <sz val="14"/>
        <rFont val="Times New Roman"/>
        <family val="1"/>
      </rPr>
      <t>12</t>
    </r>
    <r>
      <rPr>
        <sz val="14"/>
        <rFont val="仿宋_GB2312"/>
        <family val="3"/>
      </rPr>
      <t>万平方米，新建</t>
    </r>
    <r>
      <rPr>
        <sz val="14"/>
        <rFont val="Times New Roman"/>
        <family val="1"/>
      </rPr>
      <t>30</t>
    </r>
    <r>
      <rPr>
        <sz val="14"/>
        <rFont val="仿宋_GB2312"/>
        <family val="3"/>
      </rPr>
      <t>条复方丹参浓缩丸生产线</t>
    </r>
  </si>
  <si>
    <r>
      <t>河南中原生物城有限公司年产</t>
    </r>
    <r>
      <rPr>
        <sz val="14"/>
        <rFont val="Times New Roman"/>
        <family val="1"/>
      </rPr>
      <t>100</t>
    </r>
    <r>
      <rPr>
        <sz val="14"/>
        <rFont val="仿宋_GB2312"/>
        <family val="3"/>
      </rPr>
      <t>万人份阿斯特灵抗炎药、</t>
    </r>
    <r>
      <rPr>
        <sz val="14"/>
        <rFont val="Times New Roman"/>
        <family val="1"/>
      </rPr>
      <t>50</t>
    </r>
    <r>
      <rPr>
        <sz val="14"/>
        <rFont val="仿宋_GB2312"/>
        <family val="3"/>
      </rPr>
      <t>万人份改良益生菌抗炎药、</t>
    </r>
    <r>
      <rPr>
        <sz val="14"/>
        <rFont val="Times New Roman"/>
        <family val="1"/>
      </rPr>
      <t>50</t>
    </r>
    <r>
      <rPr>
        <sz val="14"/>
        <rFont val="仿宋_GB2312"/>
        <family val="3"/>
      </rPr>
      <t>万人份荷赛汀抗癌药等生物制药项目</t>
    </r>
  </si>
  <si>
    <r>
      <t>总建筑面积</t>
    </r>
    <r>
      <rPr>
        <sz val="14"/>
        <rFont val="Times New Roman"/>
        <family val="1"/>
      </rPr>
      <t>20</t>
    </r>
    <r>
      <rPr>
        <sz val="14"/>
        <rFont val="仿宋_GB2312"/>
        <family val="3"/>
      </rPr>
      <t>万平方米，年产虫草胶囊</t>
    </r>
    <r>
      <rPr>
        <sz val="14"/>
        <rFont val="Times New Roman"/>
        <family val="1"/>
      </rPr>
      <t>3</t>
    </r>
    <r>
      <rPr>
        <sz val="14"/>
        <rFont val="仿宋_GB2312"/>
        <family val="3"/>
      </rPr>
      <t>亿粒、片剂</t>
    </r>
    <r>
      <rPr>
        <sz val="14"/>
        <rFont val="Times New Roman"/>
        <family val="1"/>
      </rPr>
      <t>3</t>
    </r>
    <r>
      <rPr>
        <sz val="14"/>
        <rFont val="仿宋_GB2312"/>
        <family val="3"/>
      </rPr>
      <t>亿片、颗粒剂</t>
    </r>
    <r>
      <rPr>
        <sz val="14"/>
        <rFont val="Times New Roman"/>
        <family val="1"/>
      </rPr>
      <t>10</t>
    </r>
    <r>
      <rPr>
        <sz val="14"/>
        <rFont val="仿宋_GB2312"/>
        <family val="3"/>
      </rPr>
      <t>亿袋</t>
    </r>
  </si>
  <si>
    <r>
      <t>郑州经济技术开发区建设投资</t>
    </r>
    <r>
      <rPr>
        <sz val="14"/>
        <rFont val="Times New Roman"/>
        <family val="1"/>
      </rPr>
      <t>(</t>
    </r>
    <r>
      <rPr>
        <sz val="14"/>
        <rFont val="仿宋_GB2312"/>
        <family val="3"/>
      </rPr>
      <t>集团</t>
    </r>
    <r>
      <rPr>
        <sz val="14"/>
        <rFont val="Times New Roman"/>
        <family val="1"/>
      </rPr>
      <t>)</t>
    </r>
    <r>
      <rPr>
        <sz val="14"/>
        <rFont val="仿宋_GB2312"/>
        <family val="3"/>
      </rPr>
      <t>公司生物医药产业园项目</t>
    </r>
  </si>
  <si>
    <r>
      <t>总建筑面积</t>
    </r>
    <r>
      <rPr>
        <sz val="14"/>
        <color indexed="8"/>
        <rFont val="Times New Roman"/>
        <family val="1"/>
      </rPr>
      <t>20.4</t>
    </r>
    <r>
      <rPr>
        <sz val="14"/>
        <color indexed="8"/>
        <rFont val="仿宋_GB2312"/>
        <family val="3"/>
      </rPr>
      <t>万平方米，主要建设小容量注射剂车间、冻干粉针剂车间、中成药生产车间、包装车间、仓储等</t>
    </r>
    <r>
      <rPr>
        <sz val="14"/>
        <color indexed="8"/>
        <rFont val="Times New Roman"/>
        <family val="1"/>
      </rPr>
      <t xml:space="preserve">  </t>
    </r>
  </si>
  <si>
    <r>
      <t>河南康达制药有限公司年产</t>
    </r>
    <r>
      <rPr>
        <sz val="14"/>
        <rFont val="Times New Roman"/>
        <family val="1"/>
      </rPr>
      <t>2000</t>
    </r>
    <r>
      <rPr>
        <sz val="14"/>
        <rFont val="仿宋_GB2312"/>
        <family val="3"/>
      </rPr>
      <t>吨头孢菌素类无菌原料药项目</t>
    </r>
  </si>
  <si>
    <r>
      <t>总建筑面积</t>
    </r>
    <r>
      <rPr>
        <sz val="14"/>
        <rFont val="Times New Roman"/>
        <family val="1"/>
      </rPr>
      <t>2</t>
    </r>
    <r>
      <rPr>
        <sz val="14"/>
        <rFont val="仿宋_GB2312"/>
        <family val="3"/>
      </rPr>
      <t>万平方米，年产复配硫酸氢氯比格雷</t>
    </r>
    <r>
      <rPr>
        <sz val="14"/>
        <rFont val="Times New Roman"/>
        <family val="1"/>
      </rPr>
      <t>18.3</t>
    </r>
    <r>
      <rPr>
        <sz val="14"/>
        <rFont val="仿宋_GB2312"/>
        <family val="3"/>
      </rPr>
      <t>亿片</t>
    </r>
  </si>
  <si>
    <r>
      <t>河南新天地药业股份有限公司年产</t>
    </r>
    <r>
      <rPr>
        <sz val="14"/>
        <rFont val="Times New Roman"/>
        <family val="1"/>
      </rPr>
      <t>5000</t>
    </r>
    <r>
      <rPr>
        <sz val="14"/>
        <rFont val="仿宋_GB2312"/>
        <family val="3"/>
      </rPr>
      <t>吨阿莫西林关键材料产业化项目</t>
    </r>
  </si>
  <si>
    <r>
      <t>天津药业集团新郑股份有限公司年产</t>
    </r>
    <r>
      <rPr>
        <sz val="14"/>
        <rFont val="Times New Roman"/>
        <family val="1"/>
      </rPr>
      <t>30</t>
    </r>
    <r>
      <rPr>
        <sz val="14"/>
        <rFont val="仿宋_GB2312"/>
        <family val="3"/>
      </rPr>
      <t>亿支水针剂、</t>
    </r>
    <r>
      <rPr>
        <sz val="14"/>
        <rFont val="Times New Roman"/>
        <family val="1"/>
      </rPr>
      <t>30</t>
    </r>
    <r>
      <rPr>
        <sz val="14"/>
        <rFont val="仿宋_GB2312"/>
        <family val="3"/>
      </rPr>
      <t>亿片片剂、</t>
    </r>
    <r>
      <rPr>
        <sz val="14"/>
        <rFont val="Times New Roman"/>
        <family val="1"/>
      </rPr>
      <t>10</t>
    </r>
    <r>
      <rPr>
        <sz val="14"/>
        <rFont val="仿宋_GB2312"/>
        <family val="3"/>
      </rPr>
      <t>亿粒胶囊剂、</t>
    </r>
    <r>
      <rPr>
        <sz val="14"/>
        <rFont val="Times New Roman"/>
        <family val="1"/>
      </rPr>
      <t>1</t>
    </r>
    <r>
      <rPr>
        <sz val="14"/>
        <rFont val="仿宋_GB2312"/>
        <family val="3"/>
      </rPr>
      <t>亿支膏剂建设项目</t>
    </r>
  </si>
  <si>
    <r>
      <t>总建筑面积</t>
    </r>
    <r>
      <rPr>
        <sz val="14"/>
        <rFont val="Times New Roman"/>
        <family val="1"/>
      </rPr>
      <t>30</t>
    </r>
    <r>
      <rPr>
        <sz val="14"/>
        <rFont val="仿宋_GB2312"/>
        <family val="3"/>
      </rPr>
      <t>万平方米，年产</t>
    </r>
    <r>
      <rPr>
        <sz val="14"/>
        <rFont val="Times New Roman"/>
        <family val="1"/>
      </rPr>
      <t>30</t>
    </r>
    <r>
      <rPr>
        <sz val="14"/>
        <rFont val="仿宋_GB2312"/>
        <family val="3"/>
      </rPr>
      <t>亿支水针剂、</t>
    </r>
    <r>
      <rPr>
        <sz val="14"/>
        <rFont val="Times New Roman"/>
        <family val="1"/>
      </rPr>
      <t>30</t>
    </r>
    <r>
      <rPr>
        <sz val="14"/>
        <rFont val="仿宋_GB2312"/>
        <family val="3"/>
      </rPr>
      <t>亿片片剂、</t>
    </r>
    <r>
      <rPr>
        <sz val="14"/>
        <rFont val="Times New Roman"/>
        <family val="1"/>
      </rPr>
      <t>10</t>
    </r>
    <r>
      <rPr>
        <sz val="14"/>
        <rFont val="仿宋_GB2312"/>
        <family val="3"/>
      </rPr>
      <t>亿粒胶囊剂、</t>
    </r>
    <r>
      <rPr>
        <sz val="14"/>
        <rFont val="Times New Roman"/>
        <family val="1"/>
      </rPr>
      <t>1</t>
    </r>
    <r>
      <rPr>
        <sz val="14"/>
        <rFont val="仿宋_GB2312"/>
        <family val="3"/>
      </rPr>
      <t>亿支膏剂</t>
    </r>
  </si>
  <si>
    <r>
      <t>总建筑面积</t>
    </r>
    <r>
      <rPr>
        <sz val="14"/>
        <color indexed="8"/>
        <rFont val="Times New Roman"/>
        <family val="1"/>
      </rPr>
      <t>13</t>
    </r>
    <r>
      <rPr>
        <sz val="14"/>
        <color indexed="8"/>
        <rFont val="仿宋_GB2312"/>
        <family val="3"/>
      </rPr>
      <t>万平方米，主要建设科研设计研究培训大楼、研发中心等</t>
    </r>
  </si>
  <si>
    <r>
      <t>新乡中泰华威太行科技有限公司年产</t>
    </r>
    <r>
      <rPr>
        <sz val="14"/>
        <rFont val="Times New Roman"/>
        <family val="1"/>
      </rPr>
      <t>1</t>
    </r>
    <r>
      <rPr>
        <sz val="14"/>
        <rFont val="仿宋_GB2312"/>
        <family val="3"/>
      </rPr>
      <t>万吨碳纤维复合材料项目</t>
    </r>
  </si>
  <si>
    <r>
      <t>总建筑面积</t>
    </r>
    <r>
      <rPr>
        <sz val="14"/>
        <rFont val="Times New Roman"/>
        <family val="1"/>
      </rPr>
      <t>20</t>
    </r>
    <r>
      <rPr>
        <sz val="14"/>
        <rFont val="仿宋_GB2312"/>
        <family val="3"/>
      </rPr>
      <t>万平方米，年产</t>
    </r>
    <r>
      <rPr>
        <sz val="14"/>
        <rFont val="Times New Roman"/>
        <family val="1"/>
      </rPr>
      <t>1</t>
    </r>
    <r>
      <rPr>
        <sz val="14"/>
        <rFont val="仿宋_GB2312"/>
        <family val="3"/>
      </rPr>
      <t>万吨碳纤维复合材料</t>
    </r>
  </si>
  <si>
    <r>
      <t>总建筑面积</t>
    </r>
    <r>
      <rPr>
        <sz val="14"/>
        <color indexed="8"/>
        <rFont val="Times New Roman"/>
        <family val="1"/>
      </rPr>
      <t>30.7</t>
    </r>
    <r>
      <rPr>
        <sz val="14"/>
        <color indexed="8"/>
        <rFont val="仿宋_GB2312"/>
        <family val="3"/>
      </rPr>
      <t>万平方米，建设</t>
    </r>
    <r>
      <rPr>
        <sz val="14"/>
        <color indexed="8"/>
        <rFont val="Times New Roman"/>
        <family val="1"/>
      </rPr>
      <t>10</t>
    </r>
    <r>
      <rPr>
        <sz val="14"/>
        <color indexed="8"/>
        <rFont val="仿宋_GB2312"/>
        <family val="3"/>
      </rPr>
      <t>条金刚石及制品生产线</t>
    </r>
  </si>
  <si>
    <r>
      <t>开封德豪光电科技园有限公司年产</t>
    </r>
    <r>
      <rPr>
        <sz val="14"/>
        <rFont val="Times New Roman"/>
        <family val="1"/>
      </rPr>
      <t>5</t>
    </r>
    <r>
      <rPr>
        <sz val="14"/>
        <rFont val="仿宋_GB2312"/>
        <family val="3"/>
      </rPr>
      <t>万平方米</t>
    </r>
    <r>
      <rPr>
        <sz val="14"/>
        <rFont val="Times New Roman"/>
        <family val="1"/>
      </rPr>
      <t>LED</t>
    </r>
    <r>
      <rPr>
        <sz val="14"/>
        <rFont val="仿宋_GB2312"/>
        <family val="3"/>
      </rPr>
      <t>显示屏、</t>
    </r>
    <r>
      <rPr>
        <sz val="14"/>
        <rFont val="Times New Roman"/>
        <family val="1"/>
      </rPr>
      <t>1</t>
    </r>
    <r>
      <rPr>
        <sz val="14"/>
        <rFont val="仿宋_GB2312"/>
        <family val="3"/>
      </rPr>
      <t>千万套</t>
    </r>
    <r>
      <rPr>
        <sz val="14"/>
        <rFont val="Times New Roman"/>
        <family val="1"/>
      </rPr>
      <t>LED</t>
    </r>
    <r>
      <rPr>
        <sz val="14"/>
        <rFont val="仿宋_GB2312"/>
        <family val="3"/>
      </rPr>
      <t>灯具建设项目</t>
    </r>
  </si>
  <si>
    <r>
      <t>总建筑面积</t>
    </r>
    <r>
      <rPr>
        <sz val="14"/>
        <rFont val="Times New Roman"/>
        <family val="1"/>
      </rPr>
      <t>45</t>
    </r>
    <r>
      <rPr>
        <sz val="14"/>
        <rFont val="仿宋_GB2312"/>
        <family val="3"/>
      </rPr>
      <t>万平方米，年产</t>
    </r>
    <r>
      <rPr>
        <sz val="14"/>
        <rFont val="Times New Roman"/>
        <family val="1"/>
      </rPr>
      <t>5</t>
    </r>
    <r>
      <rPr>
        <sz val="14"/>
        <rFont val="仿宋_GB2312"/>
        <family val="3"/>
      </rPr>
      <t>万平方米</t>
    </r>
    <r>
      <rPr>
        <sz val="14"/>
        <rFont val="Times New Roman"/>
        <family val="1"/>
      </rPr>
      <t>LED</t>
    </r>
    <r>
      <rPr>
        <sz val="14"/>
        <rFont val="仿宋_GB2312"/>
        <family val="3"/>
      </rPr>
      <t>显示屏、</t>
    </r>
    <r>
      <rPr>
        <sz val="14"/>
        <rFont val="Times New Roman"/>
        <family val="1"/>
      </rPr>
      <t>1</t>
    </r>
    <r>
      <rPr>
        <sz val="14"/>
        <rFont val="仿宋_GB2312"/>
        <family val="3"/>
      </rPr>
      <t>千万套</t>
    </r>
    <r>
      <rPr>
        <sz val="14"/>
        <rFont val="Times New Roman"/>
        <family val="1"/>
      </rPr>
      <t>LED</t>
    </r>
    <r>
      <rPr>
        <sz val="14"/>
        <rFont val="仿宋_GB2312"/>
        <family val="3"/>
      </rPr>
      <t>灯具</t>
    </r>
  </si>
  <si>
    <r>
      <t>洛阳单晶硅有限责任公司</t>
    </r>
    <r>
      <rPr>
        <sz val="14"/>
        <rFont val="Times New Roman"/>
        <family val="1"/>
      </rPr>
      <t>8</t>
    </r>
    <r>
      <rPr>
        <sz val="14"/>
        <rFont val="仿宋_GB2312"/>
        <family val="3"/>
      </rPr>
      <t>英寸电路级抛光片项目</t>
    </r>
  </si>
  <si>
    <r>
      <t>总建筑面积</t>
    </r>
    <r>
      <rPr>
        <sz val="14"/>
        <rFont val="Times New Roman"/>
        <family val="1"/>
      </rPr>
      <t>9.84</t>
    </r>
    <r>
      <rPr>
        <sz val="14"/>
        <rFont val="仿宋_GB2312"/>
        <family val="3"/>
      </rPr>
      <t>万平方米，年产</t>
    </r>
    <r>
      <rPr>
        <sz val="14"/>
        <rFont val="Times New Roman"/>
        <family val="1"/>
      </rPr>
      <t>240</t>
    </r>
    <r>
      <rPr>
        <sz val="14"/>
        <rFont val="仿宋_GB2312"/>
        <family val="3"/>
      </rPr>
      <t>万片</t>
    </r>
    <r>
      <rPr>
        <sz val="14"/>
        <rFont val="Times New Roman"/>
        <family val="1"/>
      </rPr>
      <t>8</t>
    </r>
    <r>
      <rPr>
        <sz val="14"/>
        <rFont val="仿宋_GB2312"/>
        <family val="3"/>
      </rPr>
      <t>英寸电路级硅抛光片</t>
    </r>
  </si>
  <si>
    <r>
      <t>郑州信大捷安信息技术股份有限公司</t>
    </r>
    <r>
      <rPr>
        <sz val="14"/>
        <rFont val="Times New Roman"/>
        <family val="1"/>
      </rPr>
      <t>“</t>
    </r>
    <r>
      <rPr>
        <sz val="14"/>
        <rFont val="仿宋_GB2312"/>
        <family val="3"/>
      </rPr>
      <t>面向移动互联网的安全服务云平台</t>
    </r>
    <r>
      <rPr>
        <sz val="14"/>
        <rFont val="Times New Roman"/>
        <family val="1"/>
      </rPr>
      <t>”</t>
    </r>
    <r>
      <rPr>
        <sz val="14"/>
        <rFont val="仿宋_GB2312"/>
        <family val="3"/>
      </rPr>
      <t>项目</t>
    </r>
  </si>
  <si>
    <r>
      <t>总建筑面积</t>
    </r>
    <r>
      <rPr>
        <sz val="14"/>
        <rFont val="Times New Roman"/>
        <family val="1"/>
      </rPr>
      <t>10</t>
    </r>
    <r>
      <rPr>
        <sz val="14"/>
        <rFont val="仿宋_GB2312"/>
        <family val="3"/>
      </rPr>
      <t>万平方米，年产安全专用终端设备</t>
    </r>
    <r>
      <rPr>
        <sz val="14"/>
        <rFont val="Times New Roman"/>
        <family val="1"/>
      </rPr>
      <t>500</t>
    </r>
    <r>
      <rPr>
        <sz val="14"/>
        <rFont val="仿宋_GB2312"/>
        <family val="3"/>
      </rPr>
      <t>万部</t>
    </r>
  </si>
  <si>
    <r>
      <t>联创宏业真空科技公司年产</t>
    </r>
    <r>
      <rPr>
        <sz val="14"/>
        <rFont val="Times New Roman"/>
        <family val="1"/>
      </rPr>
      <t>10</t>
    </r>
    <r>
      <rPr>
        <sz val="14"/>
        <rFont val="仿宋_GB2312"/>
        <family val="3"/>
      </rPr>
      <t>万平方</t>
    </r>
    <r>
      <rPr>
        <sz val="14"/>
        <rFont val="Times New Roman"/>
        <family val="1"/>
      </rPr>
      <t>NEG(</t>
    </r>
    <r>
      <rPr>
        <sz val="14"/>
        <rFont val="仿宋_GB2312"/>
        <family val="3"/>
      </rPr>
      <t>吸气剂</t>
    </r>
    <r>
      <rPr>
        <sz val="14"/>
        <rFont val="Times New Roman"/>
        <family val="1"/>
      </rPr>
      <t>)</t>
    </r>
    <r>
      <rPr>
        <sz val="14"/>
        <rFont val="仿宋_GB2312"/>
        <family val="3"/>
      </rPr>
      <t>新型功能材料项目</t>
    </r>
  </si>
  <si>
    <r>
      <t>总建筑面积</t>
    </r>
    <r>
      <rPr>
        <sz val="14"/>
        <rFont val="Times New Roman"/>
        <family val="1"/>
      </rPr>
      <t>33</t>
    </r>
    <r>
      <rPr>
        <sz val="14"/>
        <rFont val="仿宋_GB2312"/>
        <family val="3"/>
      </rPr>
      <t>万平方米，年产</t>
    </r>
    <r>
      <rPr>
        <sz val="14"/>
        <rFont val="Times New Roman"/>
        <family val="1"/>
      </rPr>
      <t>10</t>
    </r>
    <r>
      <rPr>
        <sz val="14"/>
        <rFont val="仿宋_GB2312"/>
        <family val="3"/>
      </rPr>
      <t>万平方</t>
    </r>
    <r>
      <rPr>
        <sz val="14"/>
        <rFont val="Times New Roman"/>
        <family val="1"/>
      </rPr>
      <t>NEG(</t>
    </r>
    <r>
      <rPr>
        <sz val="14"/>
        <rFont val="仿宋_GB2312"/>
        <family val="3"/>
      </rPr>
      <t>吸气剂</t>
    </r>
    <r>
      <rPr>
        <sz val="14"/>
        <rFont val="Times New Roman"/>
        <family val="1"/>
      </rPr>
      <t>)</t>
    </r>
    <r>
      <rPr>
        <sz val="14"/>
        <rFont val="仿宋_GB2312"/>
        <family val="3"/>
      </rPr>
      <t>新型功能材料</t>
    </r>
  </si>
  <si>
    <r>
      <t>中钛航宇科技有限公司年产</t>
    </r>
    <r>
      <rPr>
        <sz val="14"/>
        <rFont val="Times New Roman"/>
        <family val="1"/>
      </rPr>
      <t>240</t>
    </r>
    <r>
      <rPr>
        <sz val="14"/>
        <rFont val="仿宋_GB2312"/>
        <family val="3"/>
      </rPr>
      <t>万钛制件及配套研发中心建设项目</t>
    </r>
  </si>
  <si>
    <r>
      <t>总建筑面积</t>
    </r>
    <r>
      <rPr>
        <sz val="14"/>
        <rFont val="Times New Roman"/>
        <family val="1"/>
      </rPr>
      <t>25.7</t>
    </r>
    <r>
      <rPr>
        <sz val="14"/>
        <rFont val="仿宋_GB2312"/>
        <family val="3"/>
      </rPr>
      <t>万平方米，年产</t>
    </r>
    <r>
      <rPr>
        <sz val="14"/>
        <rFont val="Times New Roman"/>
        <family val="1"/>
      </rPr>
      <t>120</t>
    </r>
    <r>
      <rPr>
        <sz val="14"/>
        <rFont val="仿宋_GB2312"/>
        <family val="3"/>
      </rPr>
      <t>万件钛及钛合金精密制件、</t>
    </r>
    <r>
      <rPr>
        <sz val="14"/>
        <rFont val="Times New Roman"/>
        <family val="1"/>
      </rPr>
      <t>30</t>
    </r>
    <r>
      <rPr>
        <sz val="14"/>
        <rFont val="仿宋_GB2312"/>
        <family val="3"/>
      </rPr>
      <t>万件惰性氧化物砂型钛及钛合金制件、</t>
    </r>
    <r>
      <rPr>
        <sz val="14"/>
        <rFont val="Times New Roman"/>
        <family val="1"/>
      </rPr>
      <t>5</t>
    </r>
    <r>
      <rPr>
        <sz val="14"/>
        <rFont val="仿宋_GB2312"/>
        <family val="3"/>
      </rPr>
      <t>万件无铅焊锡制件、</t>
    </r>
    <r>
      <rPr>
        <sz val="14"/>
        <rFont val="Times New Roman"/>
        <family val="1"/>
      </rPr>
      <t>80</t>
    </r>
    <r>
      <rPr>
        <sz val="14"/>
        <rFont val="仿宋_GB2312"/>
        <family val="3"/>
      </rPr>
      <t>万件钛及钛合金制造用的陶瓷型芯制件、</t>
    </r>
    <r>
      <rPr>
        <sz val="14"/>
        <rFont val="Times New Roman"/>
        <family val="1"/>
      </rPr>
      <t>5</t>
    </r>
    <r>
      <rPr>
        <sz val="14"/>
        <rFont val="仿宋_GB2312"/>
        <family val="3"/>
      </rPr>
      <t>万件石墨加工型钛及钛合金制件</t>
    </r>
    <r>
      <rPr>
        <sz val="14"/>
        <rFont val="Times New Roman"/>
        <family val="1"/>
      </rPr>
      <t xml:space="preserve"> </t>
    </r>
  </si>
  <si>
    <r>
      <t>总建筑面积</t>
    </r>
    <r>
      <rPr>
        <sz val="14"/>
        <color indexed="8"/>
        <rFont val="Times New Roman"/>
        <family val="1"/>
      </rPr>
      <t>9.3</t>
    </r>
    <r>
      <rPr>
        <sz val="14"/>
        <color indexed="8"/>
        <rFont val="仿宋_GB2312"/>
        <family val="3"/>
      </rPr>
      <t>万平方米，年产</t>
    </r>
    <r>
      <rPr>
        <sz val="14"/>
        <color indexed="8"/>
        <rFont val="Times New Roman"/>
        <family val="1"/>
      </rPr>
      <t>5</t>
    </r>
    <r>
      <rPr>
        <sz val="14"/>
        <color indexed="8"/>
        <rFont val="仿宋_GB2312"/>
        <family val="3"/>
      </rPr>
      <t>万吨丙交酯合成聚乳酸、</t>
    </r>
    <r>
      <rPr>
        <sz val="14"/>
        <color indexed="8"/>
        <rFont val="Times New Roman"/>
        <family val="1"/>
      </rPr>
      <t>2</t>
    </r>
    <r>
      <rPr>
        <sz val="14"/>
        <color indexed="8"/>
        <rFont val="仿宋_GB2312"/>
        <family val="3"/>
      </rPr>
      <t>万吨聚乳酸纤维</t>
    </r>
  </si>
  <si>
    <r>
      <t>洛阳锐仕泽科技有限公司年产</t>
    </r>
    <r>
      <rPr>
        <sz val="14"/>
        <rFont val="Times New Roman"/>
        <family val="1"/>
      </rPr>
      <t>150</t>
    </r>
    <r>
      <rPr>
        <sz val="14"/>
        <rFont val="仿宋_GB2312"/>
        <family val="3"/>
      </rPr>
      <t>吨碳纤维金属基和非金属基复合材料项目</t>
    </r>
  </si>
  <si>
    <r>
      <t>总建筑面积</t>
    </r>
    <r>
      <rPr>
        <sz val="14"/>
        <rFont val="Times New Roman"/>
        <family val="1"/>
      </rPr>
      <t>2.5</t>
    </r>
    <r>
      <rPr>
        <sz val="14"/>
        <rFont val="仿宋_GB2312"/>
        <family val="3"/>
      </rPr>
      <t>万平方米，年产</t>
    </r>
    <r>
      <rPr>
        <sz val="14"/>
        <rFont val="Times New Roman"/>
        <family val="1"/>
      </rPr>
      <t>150</t>
    </r>
    <r>
      <rPr>
        <sz val="14"/>
        <rFont val="仿宋_GB2312"/>
        <family val="3"/>
      </rPr>
      <t>吨碳纤维金属基和非金属基复合材料</t>
    </r>
  </si>
  <si>
    <r>
      <t>年产</t>
    </r>
    <r>
      <rPr>
        <sz val="14"/>
        <color indexed="8"/>
        <rFont val="Times New Roman"/>
        <family val="1"/>
      </rPr>
      <t>50</t>
    </r>
    <r>
      <rPr>
        <sz val="14"/>
        <color indexed="8"/>
        <rFont val="仿宋_GB2312"/>
        <family val="3"/>
      </rPr>
      <t>吨石墨烯电池材料、</t>
    </r>
    <r>
      <rPr>
        <sz val="14"/>
        <color indexed="8"/>
        <rFont val="Times New Roman"/>
        <family val="1"/>
      </rPr>
      <t>1000</t>
    </r>
    <r>
      <rPr>
        <sz val="14"/>
        <color indexed="8"/>
        <rFont val="仿宋_GB2312"/>
        <family val="3"/>
      </rPr>
      <t>万片导电膜、导热膜、光学膜</t>
    </r>
  </si>
  <si>
    <r>
      <t>总建筑面积</t>
    </r>
    <r>
      <rPr>
        <sz val="14"/>
        <rFont val="Times New Roman"/>
        <family val="1"/>
      </rPr>
      <t>2</t>
    </r>
    <r>
      <rPr>
        <sz val="14"/>
        <rFont val="仿宋_GB2312"/>
        <family val="3"/>
      </rPr>
      <t>万平方米，主要建设研发中心、材料仓库、测试中心及附属设施等</t>
    </r>
  </si>
  <si>
    <r>
      <t>总建筑面积</t>
    </r>
    <r>
      <rPr>
        <sz val="14"/>
        <color indexed="8"/>
        <rFont val="Times New Roman"/>
        <family val="1"/>
      </rPr>
      <t>8.3</t>
    </r>
    <r>
      <rPr>
        <sz val="14"/>
        <color indexed="8"/>
        <rFont val="仿宋_GB2312"/>
        <family val="3"/>
      </rPr>
      <t>万平方米，年新增</t>
    </r>
    <r>
      <rPr>
        <sz val="14"/>
        <color indexed="8"/>
        <rFont val="Times New Roman"/>
        <family val="1"/>
      </rPr>
      <t>2-5</t>
    </r>
    <r>
      <rPr>
        <sz val="14"/>
        <color indexed="8"/>
        <rFont val="仿宋_GB2312"/>
        <family val="3"/>
      </rPr>
      <t>万吨高精度电子铜板带和管棒材生产能力</t>
    </r>
  </si>
  <si>
    <r>
      <t>总建筑面积</t>
    </r>
    <r>
      <rPr>
        <sz val="14"/>
        <rFont val="Times New Roman"/>
        <family val="1"/>
      </rPr>
      <t>9.5</t>
    </r>
    <r>
      <rPr>
        <sz val="14"/>
        <rFont val="仿宋_GB2312"/>
        <family val="3"/>
      </rPr>
      <t>万平方米，年产</t>
    </r>
    <r>
      <rPr>
        <sz val="14"/>
        <rFont val="Times New Roman"/>
        <family val="1"/>
      </rPr>
      <t>10</t>
    </r>
    <r>
      <rPr>
        <sz val="14"/>
        <rFont val="仿宋_GB2312"/>
        <family val="3"/>
      </rPr>
      <t>亿克拉金刚石</t>
    </r>
  </si>
  <si>
    <r>
      <t>郑州侨官新能源有限公司年产</t>
    </r>
    <r>
      <rPr>
        <sz val="14"/>
        <rFont val="Times New Roman"/>
        <family val="1"/>
      </rPr>
      <t>30</t>
    </r>
    <r>
      <rPr>
        <sz val="14"/>
        <rFont val="仿宋_GB2312"/>
        <family val="3"/>
      </rPr>
      <t>万吨生物柴油建设项目</t>
    </r>
  </si>
  <si>
    <r>
      <t>总建筑面积</t>
    </r>
    <r>
      <rPr>
        <sz val="14"/>
        <rFont val="Times New Roman"/>
        <family val="1"/>
      </rPr>
      <t>34.3</t>
    </r>
    <r>
      <rPr>
        <sz val="14"/>
        <rFont val="仿宋_GB2312"/>
        <family val="3"/>
      </rPr>
      <t>万平方米，年产</t>
    </r>
    <r>
      <rPr>
        <sz val="14"/>
        <rFont val="Times New Roman"/>
        <family val="1"/>
      </rPr>
      <t>30</t>
    </r>
    <r>
      <rPr>
        <sz val="14"/>
        <rFont val="仿宋_GB2312"/>
        <family val="3"/>
      </rPr>
      <t>万吨生物柴油</t>
    </r>
  </si>
  <si>
    <r>
      <t>总建筑面积</t>
    </r>
    <r>
      <rPr>
        <sz val="14"/>
        <rFont val="Times New Roman"/>
        <family val="1"/>
      </rPr>
      <t>30</t>
    </r>
    <r>
      <rPr>
        <sz val="14"/>
        <rFont val="仿宋_GB2312"/>
        <family val="3"/>
      </rPr>
      <t>万平方米，年产</t>
    </r>
    <r>
      <rPr>
        <sz val="14"/>
        <rFont val="Times New Roman"/>
        <family val="1"/>
      </rPr>
      <t>300</t>
    </r>
    <r>
      <rPr>
        <sz val="14"/>
        <rFont val="仿宋_GB2312"/>
        <family val="3"/>
      </rPr>
      <t>套锂电池设备</t>
    </r>
  </si>
  <si>
    <r>
      <t>洛阳锦屏能源科技有限公司年产高性能动力锂电池管理系统、动力锂电池总成</t>
    </r>
    <r>
      <rPr>
        <sz val="14"/>
        <rFont val="Times New Roman"/>
        <family val="1"/>
      </rPr>
      <t>2</t>
    </r>
    <r>
      <rPr>
        <sz val="14"/>
        <rFont val="仿宋_GB2312"/>
        <family val="3"/>
      </rPr>
      <t>万套项目</t>
    </r>
  </si>
  <si>
    <r>
      <t>总建筑面积</t>
    </r>
    <r>
      <rPr>
        <sz val="14"/>
        <rFont val="Times New Roman"/>
        <family val="1"/>
      </rPr>
      <t>7</t>
    </r>
    <r>
      <rPr>
        <sz val="14"/>
        <rFont val="仿宋_GB2312"/>
        <family val="3"/>
      </rPr>
      <t>万平方米，年产</t>
    </r>
    <r>
      <rPr>
        <sz val="14"/>
        <rFont val="Times New Roman"/>
        <family val="1"/>
      </rPr>
      <t>2</t>
    </r>
    <r>
      <rPr>
        <sz val="14"/>
        <rFont val="仿宋_GB2312"/>
        <family val="3"/>
      </rPr>
      <t>万套动力锂电池管理系统</t>
    </r>
  </si>
  <si>
    <r>
      <t>总建筑面积</t>
    </r>
    <r>
      <rPr>
        <sz val="14"/>
        <rFont val="Times New Roman"/>
        <family val="1"/>
      </rPr>
      <t>10.5</t>
    </r>
    <r>
      <rPr>
        <sz val="14"/>
        <rFont val="仿宋_GB2312"/>
        <family val="3"/>
      </rPr>
      <t>万平方米，年产</t>
    </r>
    <r>
      <rPr>
        <sz val="14"/>
        <rFont val="Times New Roman"/>
        <family val="1"/>
      </rPr>
      <t>10</t>
    </r>
    <r>
      <rPr>
        <sz val="14"/>
        <rFont val="仿宋_GB2312"/>
        <family val="3"/>
      </rPr>
      <t>套</t>
    </r>
    <r>
      <rPr>
        <sz val="14"/>
        <rFont val="Times New Roman"/>
        <family val="1"/>
      </rPr>
      <t>5</t>
    </r>
    <r>
      <rPr>
        <sz val="14"/>
        <rFont val="仿宋_GB2312"/>
        <family val="3"/>
      </rPr>
      <t>万吨级纤维乙醇成套装备</t>
    </r>
  </si>
  <si>
    <r>
      <t>总建筑面积</t>
    </r>
    <r>
      <rPr>
        <sz val="14"/>
        <rFont val="Times New Roman"/>
        <family val="1"/>
      </rPr>
      <t>50</t>
    </r>
    <r>
      <rPr>
        <sz val="14"/>
        <rFont val="仿宋_GB2312"/>
        <family val="3"/>
      </rPr>
      <t>万平方米，年产电视、数码产品、通讯设备等电子产品</t>
    </r>
    <r>
      <rPr>
        <sz val="14"/>
        <rFont val="Times New Roman"/>
        <family val="1"/>
      </rPr>
      <t>1000</t>
    </r>
    <r>
      <rPr>
        <sz val="14"/>
        <rFont val="仿宋_GB2312"/>
        <family val="3"/>
      </rPr>
      <t>万台</t>
    </r>
  </si>
  <si>
    <r>
      <t>河南海泰科技有限公司</t>
    </r>
    <r>
      <rPr>
        <sz val="14"/>
        <rFont val="Times New Roman"/>
        <family val="1"/>
      </rPr>
      <t>OGS+LCM</t>
    </r>
    <r>
      <rPr>
        <sz val="14"/>
        <rFont val="仿宋_GB2312"/>
        <family val="3"/>
      </rPr>
      <t>触控显示模组项目</t>
    </r>
  </si>
  <si>
    <r>
      <t>总建筑面积</t>
    </r>
    <r>
      <rPr>
        <sz val="14"/>
        <rFont val="Times New Roman"/>
        <family val="1"/>
      </rPr>
      <t>8</t>
    </r>
    <r>
      <rPr>
        <sz val="14"/>
        <rFont val="仿宋_GB2312"/>
        <family val="3"/>
      </rPr>
      <t>万平方米，建设</t>
    </r>
    <r>
      <rPr>
        <sz val="14"/>
        <rFont val="Times New Roman"/>
        <family val="1"/>
      </rPr>
      <t>6</t>
    </r>
    <r>
      <rPr>
        <sz val="14"/>
        <rFont val="仿宋_GB2312"/>
        <family val="3"/>
      </rPr>
      <t>条单玻璃面触摸屏生产线</t>
    </r>
  </si>
  <si>
    <r>
      <t>河南华夏海纳物联网（</t>
    </r>
    <r>
      <rPr>
        <sz val="14"/>
        <rFont val="Times New Roman"/>
        <family val="1"/>
      </rPr>
      <t>IBM</t>
    </r>
    <r>
      <rPr>
        <sz val="14"/>
        <rFont val="仿宋_GB2312"/>
        <family val="3"/>
      </rPr>
      <t>）产业园（河南省射频识别及集成技术产业园）项目</t>
    </r>
  </si>
  <si>
    <r>
      <t>河南申安照明技术有限公司年产</t>
    </r>
    <r>
      <rPr>
        <sz val="14"/>
        <rFont val="Times New Roman"/>
        <family val="1"/>
      </rPr>
      <t>10</t>
    </r>
    <r>
      <rPr>
        <sz val="14"/>
        <rFont val="仿宋_GB2312"/>
        <family val="3"/>
      </rPr>
      <t>万套</t>
    </r>
    <r>
      <rPr>
        <sz val="14"/>
        <rFont val="Times New Roman"/>
        <family val="1"/>
      </rPr>
      <t>LED</t>
    </r>
    <r>
      <rPr>
        <sz val="14"/>
        <rFont val="仿宋_GB2312"/>
        <family val="3"/>
      </rPr>
      <t>照明模块项目</t>
    </r>
  </si>
  <si>
    <r>
      <t>总建筑面积</t>
    </r>
    <r>
      <rPr>
        <sz val="14"/>
        <rFont val="Times New Roman"/>
        <family val="1"/>
      </rPr>
      <t>10</t>
    </r>
    <r>
      <rPr>
        <sz val="14"/>
        <rFont val="仿宋_GB2312"/>
        <family val="3"/>
      </rPr>
      <t>万平方米，年产</t>
    </r>
    <r>
      <rPr>
        <sz val="14"/>
        <rFont val="Times New Roman"/>
        <family val="1"/>
      </rPr>
      <t>6</t>
    </r>
    <r>
      <rPr>
        <sz val="14"/>
        <rFont val="仿宋_GB2312"/>
        <family val="3"/>
      </rPr>
      <t>万千瓦</t>
    </r>
    <r>
      <rPr>
        <sz val="14"/>
        <rFont val="Times New Roman"/>
        <family val="1"/>
      </rPr>
      <t>LED</t>
    </r>
    <r>
      <rPr>
        <sz val="14"/>
        <rFont val="仿宋_GB2312"/>
        <family val="3"/>
      </rPr>
      <t>灯具</t>
    </r>
  </si>
  <si>
    <r>
      <t>总建筑面积</t>
    </r>
    <r>
      <rPr>
        <sz val="14"/>
        <rFont val="Times New Roman"/>
        <family val="1"/>
      </rPr>
      <t>6</t>
    </r>
    <r>
      <rPr>
        <sz val="14"/>
        <rFont val="仿宋_GB2312"/>
        <family val="3"/>
      </rPr>
      <t>万平方米，年产</t>
    </r>
    <r>
      <rPr>
        <sz val="14"/>
        <rFont val="Times New Roman"/>
        <family val="1"/>
      </rPr>
      <t>100</t>
    </r>
    <r>
      <rPr>
        <sz val="14"/>
        <rFont val="仿宋_GB2312"/>
        <family val="3"/>
      </rPr>
      <t>万台平板电脑、台式机及笔记本配件</t>
    </r>
  </si>
  <si>
    <r>
      <t>郑州市乾德电子有限公司年产</t>
    </r>
    <r>
      <rPr>
        <sz val="14"/>
        <rFont val="Times New Roman"/>
        <family val="1"/>
      </rPr>
      <t>30</t>
    </r>
    <r>
      <rPr>
        <sz val="14"/>
        <rFont val="仿宋_GB2312"/>
        <family val="3"/>
      </rPr>
      <t>亿只精密连接器项目</t>
    </r>
  </si>
  <si>
    <r>
      <t>总建筑面积</t>
    </r>
    <r>
      <rPr>
        <sz val="14"/>
        <rFont val="Times New Roman"/>
        <family val="1"/>
      </rPr>
      <t>21.6</t>
    </r>
    <r>
      <rPr>
        <sz val="14"/>
        <rFont val="仿宋_GB2312"/>
        <family val="3"/>
      </rPr>
      <t>万平方米，年产</t>
    </r>
    <r>
      <rPr>
        <sz val="14"/>
        <rFont val="Times New Roman"/>
        <family val="1"/>
      </rPr>
      <t>30</t>
    </r>
    <r>
      <rPr>
        <sz val="14"/>
        <rFont val="仿宋_GB2312"/>
        <family val="3"/>
      </rPr>
      <t>亿只精密连接器，主要建设生产车间、科技研发中心、仓库等</t>
    </r>
  </si>
  <si>
    <r>
      <t>总建筑面积</t>
    </r>
    <r>
      <rPr>
        <sz val="14"/>
        <rFont val="Times New Roman"/>
        <family val="1"/>
      </rPr>
      <t>4.5</t>
    </r>
    <r>
      <rPr>
        <sz val="14"/>
        <rFont val="仿宋_GB2312"/>
        <family val="3"/>
      </rPr>
      <t>万平方米，年产计算机机构部件</t>
    </r>
    <r>
      <rPr>
        <sz val="14"/>
        <rFont val="Times New Roman"/>
        <family val="1"/>
      </rPr>
      <t>300</t>
    </r>
    <r>
      <rPr>
        <sz val="14"/>
        <rFont val="仿宋_GB2312"/>
        <family val="3"/>
      </rPr>
      <t>万件</t>
    </r>
  </si>
  <si>
    <r>
      <t>郑州中兴产业园生产基地</t>
    </r>
    <r>
      <rPr>
        <sz val="14"/>
        <rFont val="Times New Roman"/>
        <family val="1"/>
      </rPr>
      <t>(3G</t>
    </r>
    <r>
      <rPr>
        <sz val="14"/>
        <rFont val="仿宋_GB2312"/>
        <family val="3"/>
      </rPr>
      <t>移动通讯室内覆盖设备</t>
    </r>
    <r>
      <rPr>
        <sz val="14"/>
        <rFont val="Times New Roman"/>
        <family val="1"/>
      </rPr>
      <t>)</t>
    </r>
    <r>
      <rPr>
        <sz val="14"/>
        <rFont val="仿宋_GB2312"/>
        <family val="3"/>
      </rPr>
      <t>项目</t>
    </r>
  </si>
  <si>
    <r>
      <t>总建筑面积</t>
    </r>
    <r>
      <rPr>
        <sz val="14"/>
        <rFont val="Times New Roman"/>
        <family val="1"/>
      </rPr>
      <t>21</t>
    </r>
    <r>
      <rPr>
        <sz val="14"/>
        <rFont val="仿宋_GB2312"/>
        <family val="3"/>
      </rPr>
      <t>万平方米，年产</t>
    </r>
    <r>
      <rPr>
        <sz val="14"/>
        <rFont val="Times New Roman"/>
        <family val="1"/>
      </rPr>
      <t>3G</t>
    </r>
    <r>
      <rPr>
        <sz val="14"/>
        <rFont val="仿宋_GB2312"/>
        <family val="3"/>
      </rPr>
      <t>直放站</t>
    </r>
    <r>
      <rPr>
        <sz val="14"/>
        <rFont val="Times New Roman"/>
        <family val="1"/>
      </rPr>
      <t>10</t>
    </r>
    <r>
      <rPr>
        <sz val="14"/>
        <rFont val="仿宋_GB2312"/>
        <family val="3"/>
      </rPr>
      <t>万台</t>
    </r>
  </si>
  <si>
    <r>
      <t>总建筑面积</t>
    </r>
    <r>
      <rPr>
        <sz val="14"/>
        <rFont val="Times New Roman"/>
        <family val="1"/>
      </rPr>
      <t>5</t>
    </r>
    <r>
      <rPr>
        <sz val="14"/>
        <rFont val="仿宋_GB2312"/>
        <family val="3"/>
      </rPr>
      <t>万平方米，主要包括</t>
    </r>
    <r>
      <rPr>
        <sz val="14"/>
        <rFont val="Times New Roman"/>
        <family val="1"/>
      </rPr>
      <t>LED</t>
    </r>
    <r>
      <rPr>
        <sz val="14"/>
        <rFont val="仿宋_GB2312"/>
        <family val="3"/>
      </rPr>
      <t>产品设计、研发、中试、销售</t>
    </r>
  </si>
  <si>
    <r>
      <t>郑州金益信智能科技有限公司年产</t>
    </r>
    <r>
      <rPr>
        <sz val="14"/>
        <color indexed="8"/>
        <rFont val="Times New Roman"/>
        <family val="1"/>
      </rPr>
      <t>17</t>
    </r>
    <r>
      <rPr>
        <sz val="14"/>
        <color indexed="8"/>
        <rFont val="仿宋_GB2312"/>
        <family val="3"/>
      </rPr>
      <t>万套视频图像检测监测装备项目</t>
    </r>
  </si>
  <si>
    <r>
      <t>总建筑面积</t>
    </r>
    <r>
      <rPr>
        <sz val="14"/>
        <color indexed="8"/>
        <rFont val="Times New Roman"/>
        <family val="1"/>
      </rPr>
      <t>4.7</t>
    </r>
    <r>
      <rPr>
        <sz val="14"/>
        <color indexed="8"/>
        <rFont val="仿宋_GB2312"/>
        <family val="3"/>
      </rPr>
      <t>万平方米，生产视频图像检测监测装备流水线系统、生产车间及配套仓库</t>
    </r>
  </si>
  <si>
    <r>
      <t>中国移动河南公司</t>
    </r>
    <r>
      <rPr>
        <sz val="14"/>
        <rFont val="Times New Roman"/>
        <family val="1"/>
      </rPr>
      <t>4G</t>
    </r>
    <r>
      <rPr>
        <sz val="14"/>
        <rFont val="仿宋_GB2312"/>
        <family val="3"/>
      </rPr>
      <t>网络一期工程</t>
    </r>
  </si>
  <si>
    <r>
      <t>总建筑面积约</t>
    </r>
    <r>
      <rPr>
        <sz val="14"/>
        <rFont val="Times New Roman"/>
        <family val="1"/>
      </rPr>
      <t>108</t>
    </r>
    <r>
      <rPr>
        <sz val="14"/>
        <rFont val="仿宋_GB2312"/>
        <family val="3"/>
      </rPr>
      <t>万平方米，以台湾友嘉实业集团为核心，其关联企业入驻，形成产业集群</t>
    </r>
  </si>
  <si>
    <r>
      <t>总建筑面积</t>
    </r>
    <r>
      <rPr>
        <sz val="14"/>
        <rFont val="Times New Roman"/>
        <family val="1"/>
      </rPr>
      <t>50</t>
    </r>
    <r>
      <rPr>
        <sz val="14"/>
        <rFont val="仿宋_GB2312"/>
        <family val="3"/>
      </rPr>
      <t>万平方米，主要建设主体厂房、办公楼、综合楼等</t>
    </r>
  </si>
  <si>
    <r>
      <t>总建筑面积</t>
    </r>
    <r>
      <rPr>
        <sz val="14"/>
        <color indexed="8"/>
        <rFont val="Times New Roman"/>
        <family val="1"/>
      </rPr>
      <t>3.72</t>
    </r>
    <r>
      <rPr>
        <sz val="14"/>
        <color indexed="8"/>
        <rFont val="仿宋_GB2312"/>
        <family val="3"/>
      </rPr>
      <t>万平方米，主要建设装饰厂房、喷漆厂房、交付中心大楼以及配套的机坪、联络道、滑行道、动力站等</t>
    </r>
  </si>
  <si>
    <r>
      <t>总建筑面积</t>
    </r>
    <r>
      <rPr>
        <sz val="14"/>
        <rFont val="Times New Roman"/>
        <family val="1"/>
      </rPr>
      <t>3.5</t>
    </r>
    <r>
      <rPr>
        <sz val="14"/>
        <rFont val="仿宋_GB2312"/>
        <family val="3"/>
      </rPr>
      <t>万平方米，主要建设服务于中原经济区的国家级食品、药品、器械三个监督检验所，并建设口岸药监所等</t>
    </r>
  </si>
  <si>
    <r>
      <t>总建筑面积</t>
    </r>
    <r>
      <rPr>
        <sz val="14"/>
        <rFont val="Times New Roman"/>
        <family val="1"/>
      </rPr>
      <t>26</t>
    </r>
    <r>
      <rPr>
        <sz val="14"/>
        <rFont val="仿宋_GB2312"/>
        <family val="3"/>
      </rPr>
      <t>万平方米，主要建设办公楼、手机生产厂房等</t>
    </r>
  </si>
  <si>
    <r>
      <t>总建筑面积</t>
    </r>
    <r>
      <rPr>
        <sz val="14"/>
        <rFont val="Times New Roman"/>
        <family val="1"/>
      </rPr>
      <t>8.8</t>
    </r>
    <r>
      <rPr>
        <sz val="14"/>
        <rFont val="仿宋_GB2312"/>
        <family val="3"/>
      </rPr>
      <t>万平方米，一期主要建设研发中心和生产车间（液晶电视生产线</t>
    </r>
    <r>
      <rPr>
        <sz val="14"/>
        <rFont val="Times New Roman"/>
        <family val="1"/>
      </rPr>
      <t>2</t>
    </r>
    <r>
      <rPr>
        <sz val="14"/>
        <rFont val="仿宋_GB2312"/>
        <family val="3"/>
      </rPr>
      <t>条，</t>
    </r>
    <r>
      <rPr>
        <sz val="14"/>
        <rFont val="Times New Roman"/>
        <family val="1"/>
      </rPr>
      <t>LCD</t>
    </r>
    <r>
      <rPr>
        <sz val="14"/>
        <rFont val="仿宋_GB2312"/>
        <family val="3"/>
      </rPr>
      <t>线路板生产线</t>
    </r>
    <r>
      <rPr>
        <sz val="14"/>
        <rFont val="Times New Roman"/>
        <family val="1"/>
      </rPr>
      <t>4</t>
    </r>
    <r>
      <rPr>
        <sz val="14"/>
        <rFont val="仿宋_GB2312"/>
        <family val="3"/>
      </rPr>
      <t>条）</t>
    </r>
  </si>
  <si>
    <r>
      <t>总建筑面积约</t>
    </r>
    <r>
      <rPr>
        <sz val="14"/>
        <color indexed="8"/>
        <rFont val="Times New Roman"/>
        <family val="1"/>
      </rPr>
      <t>500</t>
    </r>
    <r>
      <rPr>
        <sz val="14"/>
        <color indexed="8"/>
        <rFont val="仿宋_GB2312"/>
        <family val="3"/>
      </rPr>
      <t>万平方米。计划引进中兴、天宇、亿思达、凯利通、信得乐、中鑫等企业，建设智能手机生产厂房、仓储物流中心等</t>
    </r>
  </si>
  <si>
    <r>
      <t>总建筑面积</t>
    </r>
    <r>
      <rPr>
        <sz val="14"/>
        <color indexed="8"/>
        <rFont val="Times New Roman"/>
        <family val="1"/>
      </rPr>
      <t>158</t>
    </r>
    <r>
      <rPr>
        <sz val="14"/>
        <color indexed="8"/>
        <rFont val="仿宋_GB2312"/>
        <family val="3"/>
      </rPr>
      <t>万平方米。计划引进酷派、金立、华冠、闻泰等企业，建设智能手机研发大厦、生产基地等</t>
    </r>
  </si>
  <si>
    <r>
      <t>一期总建筑面积</t>
    </r>
    <r>
      <rPr>
        <sz val="14"/>
        <rFont val="Times New Roman"/>
        <family val="1"/>
      </rPr>
      <t>2.1</t>
    </r>
    <r>
      <rPr>
        <sz val="14"/>
        <rFont val="仿宋_GB2312"/>
        <family val="3"/>
      </rPr>
      <t>万平方米，主要建设区域空港物流中心、办公楼、物流培训基地、物流仓储设施等</t>
    </r>
  </si>
  <si>
    <r>
      <t>总建筑面积</t>
    </r>
    <r>
      <rPr>
        <sz val="14"/>
        <rFont val="Times New Roman"/>
        <family val="1"/>
      </rPr>
      <t>20</t>
    </r>
    <r>
      <rPr>
        <sz val="14"/>
        <rFont val="仿宋_GB2312"/>
        <family val="3"/>
      </rPr>
      <t>万平方米，主要建设商务办公、餐饮、娱乐、珠宝交易、百货超市、商务酒店等</t>
    </r>
    <r>
      <rPr>
        <sz val="14"/>
        <rFont val="Times New Roman"/>
        <family val="1"/>
      </rPr>
      <t>(</t>
    </r>
    <r>
      <rPr>
        <sz val="14"/>
        <rFont val="仿宋_GB2312"/>
        <family val="3"/>
      </rPr>
      <t>不含房地产开发项目</t>
    </r>
    <r>
      <rPr>
        <sz val="14"/>
        <rFont val="Times New Roman"/>
        <family val="1"/>
      </rPr>
      <t>)</t>
    </r>
  </si>
  <si>
    <r>
      <t>一期总建筑面积</t>
    </r>
    <r>
      <rPr>
        <sz val="14"/>
        <rFont val="Times New Roman"/>
        <family val="1"/>
      </rPr>
      <t>200</t>
    </r>
    <r>
      <rPr>
        <sz val="14"/>
        <rFont val="仿宋_GB2312"/>
        <family val="3"/>
      </rPr>
      <t>万平方米，主要建设市政公园和集文化、娱乐、商业为一体的大型城市综合体</t>
    </r>
    <r>
      <rPr>
        <sz val="14"/>
        <rFont val="Times New Roman"/>
        <family val="1"/>
      </rPr>
      <t>(</t>
    </r>
    <r>
      <rPr>
        <sz val="14"/>
        <rFont val="仿宋_GB2312"/>
        <family val="3"/>
      </rPr>
      <t>不含房地产开发项目</t>
    </r>
    <r>
      <rPr>
        <sz val="14"/>
        <rFont val="Times New Roman"/>
        <family val="1"/>
      </rPr>
      <t>)</t>
    </r>
  </si>
  <si>
    <r>
      <t>主要建设郑州广武文化古城旅游开发有限公司广武古城文化旅游产业、郑州天伦旅游开发有限公司楚河汉界文化产业园和河南南水北调孤柏嘴穿黄文化综合开发等</t>
    </r>
    <r>
      <rPr>
        <sz val="14"/>
        <rFont val="Times New Roman"/>
        <family val="1"/>
      </rPr>
      <t>3</t>
    </r>
    <r>
      <rPr>
        <sz val="14"/>
        <rFont val="仿宋_GB2312"/>
        <family val="3"/>
      </rPr>
      <t>个项目</t>
    </r>
  </si>
  <si>
    <r>
      <t>建筑面积</t>
    </r>
    <r>
      <rPr>
        <sz val="14"/>
        <rFont val="Times New Roman"/>
        <family val="1"/>
      </rPr>
      <t>40</t>
    </r>
    <r>
      <rPr>
        <sz val="14"/>
        <rFont val="仿宋_GB2312"/>
        <family val="3"/>
      </rPr>
      <t>万平方米，主要建设盐湖、温泉、会议中心、物业及商务中心、客服中心等</t>
    </r>
  </si>
  <si>
    <r>
      <t>总建筑面积</t>
    </r>
    <r>
      <rPr>
        <sz val="14"/>
        <rFont val="Times New Roman"/>
        <family val="1"/>
      </rPr>
      <t>76</t>
    </r>
    <r>
      <rPr>
        <sz val="14"/>
        <rFont val="仿宋_GB2312"/>
        <family val="3"/>
      </rPr>
      <t>万平方米，主要建设东西南隅历史街区内钟楼、鼓楼、丽景门等建筑、古城西南角保留的民居院落、明清古巷进行整体性保护、改造和文化传承等</t>
    </r>
  </si>
  <si>
    <r>
      <t>总建筑面</t>
    </r>
    <r>
      <rPr>
        <sz val="14"/>
        <rFont val="Times New Roman"/>
        <family val="1"/>
      </rPr>
      <t>55</t>
    </r>
    <r>
      <rPr>
        <sz val="14"/>
        <rFont val="仿宋_GB2312"/>
        <family val="3"/>
      </rPr>
      <t>万平方米，主要建设国际创意会展中心、创意企业总部、国际会议中心、禅武儒道等多种文化业态的文化创意会所等</t>
    </r>
  </si>
  <si>
    <r>
      <t>总建筑面积</t>
    </r>
    <r>
      <rPr>
        <sz val="14"/>
        <rFont val="Times New Roman"/>
        <family val="1"/>
      </rPr>
      <t>120</t>
    </r>
    <r>
      <rPr>
        <sz val="14"/>
        <rFont val="仿宋_GB2312"/>
        <family val="3"/>
      </rPr>
      <t>万平方米，主要建设演艺中心、民俗展示区、特色购物中心等</t>
    </r>
  </si>
  <si>
    <r>
      <t>总建筑面积</t>
    </r>
    <r>
      <rPr>
        <sz val="14"/>
        <rFont val="Times New Roman"/>
        <family val="1"/>
      </rPr>
      <t>24.5</t>
    </r>
    <r>
      <rPr>
        <sz val="14"/>
        <rFont val="仿宋_GB2312"/>
        <family val="3"/>
      </rPr>
      <t>万平方米，主要建设高层创作大楼、独立工作室、</t>
    </r>
    <r>
      <rPr>
        <sz val="14"/>
        <rFont val="Times New Roman"/>
        <family val="1"/>
      </rPr>
      <t xml:space="preserve"> </t>
    </r>
    <r>
      <rPr>
        <sz val="14"/>
        <rFont val="仿宋_GB2312"/>
        <family val="3"/>
      </rPr>
      <t>画廊等</t>
    </r>
  </si>
  <si>
    <r>
      <t>总建筑面积</t>
    </r>
    <r>
      <rPr>
        <sz val="14"/>
        <rFont val="Times New Roman"/>
        <family val="1"/>
      </rPr>
      <t>24.3</t>
    </r>
    <r>
      <rPr>
        <sz val="14"/>
        <rFont val="仿宋_GB2312"/>
        <family val="3"/>
      </rPr>
      <t>万平方米，主要建设水秀龙珠馆、民俗杂技表演馆、国际杂技演艺馆、美洲馆、非洲馆、奇幻魔方馆、杂技</t>
    </r>
    <r>
      <rPr>
        <sz val="14"/>
        <rFont val="Times New Roman"/>
        <family val="1"/>
      </rPr>
      <t>4D</t>
    </r>
    <r>
      <rPr>
        <sz val="14"/>
        <rFont val="仿宋_GB2312"/>
        <family val="3"/>
      </rPr>
      <t>馆、杂技博览馆等</t>
    </r>
  </si>
  <si>
    <r>
      <t>按照</t>
    </r>
    <r>
      <rPr>
        <sz val="14"/>
        <rFont val="Times New Roman"/>
        <family val="1"/>
      </rPr>
      <t>31.7</t>
    </r>
    <r>
      <rPr>
        <sz val="14"/>
        <rFont val="仿宋_GB2312"/>
        <family val="3"/>
      </rPr>
      <t>平方公里整体打造的基本要求，主要建设文物保护实验中心、唐韵社区、东山珍奇植物园、乾元寺复建、园区交通环线、龙门古镇、东南服务区等</t>
    </r>
  </si>
  <si>
    <r>
      <t>总建筑面积</t>
    </r>
    <r>
      <rPr>
        <sz val="14"/>
        <rFont val="Times New Roman"/>
        <family val="1"/>
      </rPr>
      <t>43.87</t>
    </r>
    <r>
      <rPr>
        <sz val="14"/>
        <rFont val="仿宋_GB2312"/>
        <family val="3"/>
      </rPr>
      <t>万平方米，主要建设医院门诊楼、病房楼、养生苑等，床位</t>
    </r>
    <r>
      <rPr>
        <sz val="14"/>
        <rFont val="Times New Roman"/>
        <family val="1"/>
      </rPr>
      <t>6000</t>
    </r>
    <r>
      <rPr>
        <sz val="14"/>
        <rFont val="仿宋_GB2312"/>
        <family val="3"/>
      </rPr>
      <t>张</t>
    </r>
  </si>
  <si>
    <r>
      <t>中国</t>
    </r>
    <r>
      <rPr>
        <sz val="14"/>
        <rFont val="Times New Roman"/>
        <family val="1"/>
      </rPr>
      <t>·</t>
    </r>
    <r>
      <rPr>
        <sz val="14"/>
        <rFont val="仿宋_GB2312"/>
        <family val="3"/>
      </rPr>
      <t>信阳生命阳光城项目</t>
    </r>
  </si>
  <si>
    <r>
      <t>河南花溪生态农业示范园项目</t>
    </r>
    <r>
      <rPr>
        <sz val="14"/>
        <rFont val="Times New Roman"/>
        <family val="1"/>
      </rPr>
      <t>(</t>
    </r>
    <r>
      <rPr>
        <sz val="14"/>
        <rFont val="仿宋_GB2312"/>
        <family val="3"/>
      </rPr>
      <t>河南花溪科学养老中心</t>
    </r>
    <r>
      <rPr>
        <sz val="14"/>
        <rFont val="Times New Roman"/>
        <family val="1"/>
      </rPr>
      <t>)</t>
    </r>
  </si>
  <si>
    <r>
      <t>总建筑面积</t>
    </r>
    <r>
      <rPr>
        <sz val="14"/>
        <rFont val="Times New Roman"/>
        <family val="1"/>
      </rPr>
      <t>23</t>
    </r>
    <r>
      <rPr>
        <sz val="14"/>
        <rFont val="仿宋_GB2312"/>
        <family val="3"/>
      </rPr>
      <t>万平方米，主要建设展示中心、企业研发楼、技术创新公共服务楼及配套设施等</t>
    </r>
  </si>
  <si>
    <r>
      <t>总建设面积</t>
    </r>
    <r>
      <rPr>
        <sz val="14"/>
        <rFont val="Times New Roman"/>
        <family val="1"/>
      </rPr>
      <t>23</t>
    </r>
    <r>
      <rPr>
        <sz val="14"/>
        <rFont val="仿宋_GB2312"/>
        <family val="3"/>
      </rPr>
      <t>万平方米，主要建设企业孵化器、企业加速器、研发中心等</t>
    </r>
  </si>
  <si>
    <r>
      <t>总建筑面积</t>
    </r>
    <r>
      <rPr>
        <sz val="14"/>
        <rFont val="Times New Roman"/>
        <family val="1"/>
      </rPr>
      <t>55</t>
    </r>
    <r>
      <rPr>
        <sz val="14"/>
        <rFont val="仿宋_GB2312"/>
        <family val="3"/>
      </rPr>
      <t>万平方米，主要建设综合性多功能电子市场、电子商务、电子服务业、电子服务业集散中心及孵化器等</t>
    </r>
  </si>
  <si>
    <r>
      <t>规划面积</t>
    </r>
    <r>
      <rPr>
        <sz val="14"/>
        <rFont val="Times New Roman"/>
        <family val="1"/>
      </rPr>
      <t>2.2</t>
    </r>
    <r>
      <rPr>
        <sz val="14"/>
        <rFont val="仿宋_GB2312"/>
        <family val="3"/>
      </rPr>
      <t>平方公里，主要建设建业商务中心、盛润商务中心、新城商务中心、恒大广场等</t>
    </r>
  </si>
  <si>
    <r>
      <t>洛阳合一置业有限公司万国商汇市场集群区项目</t>
    </r>
    <r>
      <rPr>
        <sz val="14"/>
        <rFont val="Times New Roman"/>
        <family val="1"/>
      </rPr>
      <t xml:space="preserve">                                   </t>
    </r>
  </si>
  <si>
    <r>
      <t>锦艺国际轻纺城</t>
    </r>
    <r>
      <rPr>
        <sz val="14"/>
        <rFont val="Times New Roman"/>
        <family val="1"/>
      </rPr>
      <t>(</t>
    </r>
    <r>
      <rPr>
        <sz val="14"/>
        <rFont val="仿宋_GB2312"/>
        <family val="3"/>
      </rPr>
      <t>二期</t>
    </r>
    <r>
      <rPr>
        <sz val="14"/>
        <rFont val="Times New Roman"/>
        <family val="1"/>
      </rPr>
      <t>)</t>
    </r>
    <r>
      <rPr>
        <sz val="14"/>
        <rFont val="仿宋_GB2312"/>
        <family val="3"/>
      </rPr>
      <t>项目</t>
    </r>
  </si>
  <si>
    <r>
      <t>中国</t>
    </r>
    <r>
      <rPr>
        <sz val="14"/>
        <rFont val="Times New Roman"/>
        <family val="1"/>
      </rPr>
      <t>•</t>
    </r>
    <r>
      <rPr>
        <sz val="14"/>
        <rFont val="仿宋_GB2312"/>
        <family val="3"/>
      </rPr>
      <t>巩义万洋国际商贸城项目</t>
    </r>
  </si>
  <si>
    <r>
      <t>总建筑面积</t>
    </r>
    <r>
      <rPr>
        <sz val="14"/>
        <rFont val="Times New Roman"/>
        <family val="1"/>
      </rPr>
      <t>30</t>
    </r>
    <r>
      <rPr>
        <sz val="14"/>
        <rFont val="仿宋_GB2312"/>
        <family val="3"/>
      </rPr>
      <t>万平方米，主要建设花卉企业总部、创意产业园、电子商务中心、交易中心、花卉科技企业孵化园等</t>
    </r>
  </si>
  <si>
    <r>
      <t>信阳国际茶城项目</t>
    </r>
    <r>
      <rPr>
        <sz val="14"/>
        <rFont val="Times New Roman"/>
        <family val="1"/>
      </rPr>
      <t>(</t>
    </r>
    <r>
      <rPr>
        <sz val="14"/>
        <rFont val="仿宋_GB2312"/>
        <family val="3"/>
      </rPr>
      <t>二期）</t>
    </r>
  </si>
  <si>
    <r>
      <t>总建筑面积</t>
    </r>
    <r>
      <rPr>
        <sz val="14"/>
        <color indexed="8"/>
        <rFont val="Times New Roman"/>
        <family val="1"/>
      </rPr>
      <t>300</t>
    </r>
    <r>
      <rPr>
        <sz val="14"/>
        <color indexed="8"/>
        <rFont val="仿宋_GB2312"/>
        <family val="3"/>
      </rPr>
      <t>万平方米，主要建茶叶交易市场、物流配送、仓储及相关设备等服务配套设施等</t>
    </r>
  </si>
  <si>
    <r>
      <t>总建筑面积</t>
    </r>
    <r>
      <rPr>
        <sz val="14"/>
        <rFont val="Times New Roman"/>
        <family val="1"/>
      </rPr>
      <t>35</t>
    </r>
    <r>
      <rPr>
        <sz val="14"/>
        <rFont val="仿宋_GB2312"/>
        <family val="3"/>
      </rPr>
      <t>万平方米，主要建设市场贸易区、仓储物流配送区、商务休闲购物区等</t>
    </r>
  </si>
  <si>
    <r>
      <t>新乡发展三江置业有限公司发展</t>
    </r>
    <r>
      <rPr>
        <sz val="14"/>
        <rFont val="Times New Roman"/>
        <family val="1"/>
      </rPr>
      <t>·</t>
    </r>
    <r>
      <rPr>
        <sz val="14"/>
        <rFont val="仿宋_GB2312"/>
        <family val="3"/>
      </rPr>
      <t>红星城市广场项目</t>
    </r>
  </si>
  <si>
    <r>
      <t>中牟</t>
    </r>
    <r>
      <rPr>
        <sz val="14"/>
        <rFont val="Times New Roman"/>
        <family val="1"/>
      </rPr>
      <t>·</t>
    </r>
    <r>
      <rPr>
        <sz val="14"/>
        <rFont val="仿宋_GB2312"/>
        <family val="3"/>
      </rPr>
      <t>国家农业公园建设项目</t>
    </r>
  </si>
  <si>
    <r>
      <t>总建筑面积</t>
    </r>
    <r>
      <rPr>
        <sz val="14"/>
        <color indexed="8"/>
        <rFont val="Times New Roman"/>
        <family val="1"/>
      </rPr>
      <t>60</t>
    </r>
    <r>
      <rPr>
        <sz val="14"/>
        <color indexed="8"/>
        <rFont val="仿宋_GB2312"/>
        <family val="3"/>
      </rPr>
      <t>万平方米，主要建设汽车</t>
    </r>
    <r>
      <rPr>
        <sz val="14"/>
        <color indexed="8"/>
        <rFont val="Times New Roman"/>
        <family val="1"/>
      </rPr>
      <t>2S</t>
    </r>
    <r>
      <rPr>
        <sz val="14"/>
        <color indexed="8"/>
        <rFont val="仿宋_GB2312"/>
        <family val="3"/>
      </rPr>
      <t>店展示厅、汽车</t>
    </r>
    <r>
      <rPr>
        <sz val="14"/>
        <color indexed="8"/>
        <rFont val="Times New Roman"/>
        <family val="1"/>
      </rPr>
      <t>4S</t>
    </r>
    <r>
      <rPr>
        <sz val="14"/>
        <color indexed="8"/>
        <rFont val="仿宋_GB2312"/>
        <family val="3"/>
      </rPr>
      <t>店、汽车配件及用品交易区、汽车美容及装饰区、汽车改装及快修区、汽车检测中心、二手车交易区等其他配套设施</t>
    </r>
  </si>
  <si>
    <r>
      <t>总建筑面积</t>
    </r>
    <r>
      <rPr>
        <sz val="14"/>
        <rFont val="Times New Roman"/>
        <family val="1"/>
      </rPr>
      <t>21.1</t>
    </r>
    <r>
      <rPr>
        <sz val="14"/>
        <rFont val="仿宋_GB2312"/>
        <family val="3"/>
      </rPr>
      <t>万平方米，主要建设博易集团运营总部、博易国际医疗服务区、博易环保购物广场、博易文化长廊等</t>
    </r>
  </si>
  <si>
    <r>
      <t>总建筑面积</t>
    </r>
    <r>
      <rPr>
        <sz val="14"/>
        <rFont val="Times New Roman"/>
        <family val="1"/>
      </rPr>
      <t>100</t>
    </r>
    <r>
      <rPr>
        <sz val="14"/>
        <rFont val="仿宋_GB2312"/>
        <family val="3"/>
      </rPr>
      <t>万平方米，主要建设海关综合办公楼、保税仓储、综合服务区等及一站式通关职能信息平台及配套设施等</t>
    </r>
  </si>
  <si>
    <r>
      <t>总建筑面积</t>
    </r>
    <r>
      <rPr>
        <sz val="14"/>
        <rFont val="Times New Roman"/>
        <family val="1"/>
      </rPr>
      <t>42</t>
    </r>
    <r>
      <rPr>
        <sz val="14"/>
        <rFont val="仿宋_GB2312"/>
        <family val="3"/>
      </rPr>
      <t>万平方米，主要建设汽车</t>
    </r>
    <r>
      <rPr>
        <sz val="14"/>
        <rFont val="Times New Roman"/>
        <family val="1"/>
      </rPr>
      <t>4S</t>
    </r>
    <r>
      <rPr>
        <sz val="14"/>
        <rFont val="仿宋_GB2312"/>
        <family val="3"/>
      </rPr>
      <t>店、综合展厅及服务厅、汽车装饰区、二手车市场及汽车检测线等配套服务及公用设施</t>
    </r>
  </si>
  <si>
    <r>
      <t>总建筑面积</t>
    </r>
    <r>
      <rPr>
        <sz val="14"/>
        <color indexed="8"/>
        <rFont val="Times New Roman"/>
        <family val="1"/>
      </rPr>
      <t>22</t>
    </r>
    <r>
      <rPr>
        <sz val="14"/>
        <color indexed="8"/>
        <rFont val="仿宋_GB2312"/>
        <family val="3"/>
      </rPr>
      <t>万平方米，主要建设汽车展厅、配件市场、装饰市场等</t>
    </r>
  </si>
  <si>
    <r>
      <t>总建筑面积</t>
    </r>
    <r>
      <rPr>
        <sz val="14"/>
        <color indexed="8"/>
        <rFont val="Times New Roman"/>
        <family val="1"/>
      </rPr>
      <t>59</t>
    </r>
    <r>
      <rPr>
        <sz val="14"/>
        <color indexed="8"/>
        <rFont val="仿宋_GB2312"/>
        <family val="3"/>
      </rPr>
      <t>万平方米，主要建设沙河截弯取直、河道改造及治理、建设辅助道路等基础设施（不含地产开发）</t>
    </r>
  </si>
  <si>
    <r>
      <t>总建筑面积</t>
    </r>
    <r>
      <rPr>
        <sz val="14"/>
        <color indexed="8"/>
        <rFont val="Times New Roman"/>
        <family val="1"/>
      </rPr>
      <t>15.6</t>
    </r>
    <r>
      <rPr>
        <sz val="14"/>
        <color indexed="8"/>
        <rFont val="仿宋_GB2312"/>
        <family val="3"/>
      </rPr>
      <t>万平方米，主要建设葡萄酒酿造加工中心、葡萄酒文化示范中心、葡萄种植示范基地、进口葡萄酒原浆灌装中心</t>
    </r>
  </si>
  <si>
    <r>
      <t>总建筑面积</t>
    </r>
    <r>
      <rPr>
        <sz val="14"/>
        <color indexed="8"/>
        <rFont val="Times New Roman"/>
        <family val="1"/>
      </rPr>
      <t>9.3</t>
    </r>
    <r>
      <rPr>
        <sz val="14"/>
        <color indexed="8"/>
        <rFont val="仿宋_GB2312"/>
        <family val="3"/>
      </rPr>
      <t>万平方米，建设机电交易商场、展示大厅、交易大厅、仓储及配套设施</t>
    </r>
  </si>
  <si>
    <r>
      <t>中平鲁阳煤电年产</t>
    </r>
    <r>
      <rPr>
        <sz val="14"/>
        <color indexed="8"/>
        <rFont val="Times New Roman"/>
        <family val="1"/>
      </rPr>
      <t>600</t>
    </r>
    <r>
      <rPr>
        <sz val="14"/>
        <color indexed="8"/>
        <rFont val="仿宋_GB2312"/>
        <family val="3"/>
      </rPr>
      <t>万吨配煤中心项目</t>
    </r>
  </si>
  <si>
    <r>
      <t>年产</t>
    </r>
    <r>
      <rPr>
        <sz val="14"/>
        <color indexed="8"/>
        <rFont val="Times New Roman"/>
        <family val="1"/>
      </rPr>
      <t>600</t>
    </r>
    <r>
      <rPr>
        <sz val="14"/>
        <color indexed="8"/>
        <rFont val="仿宋_GB2312"/>
        <family val="3"/>
      </rPr>
      <t>万吨配煤</t>
    </r>
  </si>
  <si>
    <r>
      <t>总建筑面积</t>
    </r>
    <r>
      <rPr>
        <sz val="14"/>
        <rFont val="Times New Roman"/>
        <family val="1"/>
      </rPr>
      <t>175</t>
    </r>
    <r>
      <rPr>
        <sz val="14"/>
        <rFont val="仿宋_GB2312"/>
        <family val="3"/>
      </rPr>
      <t>万平方米，主要建设农机展览展示中心、贸易中心、信息中心、农机质量安全监测中心、配送中心、技术推广培训中心、农机更新交易中心、配件维修中心、商务服务中心、农用机电专业市场、高标准旗舰店等</t>
    </r>
  </si>
  <si>
    <r>
      <t>总建筑面积</t>
    </r>
    <r>
      <rPr>
        <sz val="14"/>
        <rFont val="Times New Roman"/>
        <family val="1"/>
      </rPr>
      <t>67</t>
    </r>
    <r>
      <rPr>
        <sz val="14"/>
        <rFont val="仿宋_GB2312"/>
        <family val="3"/>
      </rPr>
      <t>万平方米，主要建设建材物流交易中心和家具橱柜、木材板材、涂料油漆、建材机电、家电五金、卫浴洁具、石材陶瓷、农资农产品等</t>
    </r>
    <r>
      <rPr>
        <sz val="14"/>
        <rFont val="Times New Roman"/>
        <family val="1"/>
      </rPr>
      <t>8</t>
    </r>
    <r>
      <rPr>
        <sz val="14"/>
        <rFont val="仿宋_GB2312"/>
        <family val="3"/>
      </rPr>
      <t>条特色街区</t>
    </r>
  </si>
  <si>
    <r>
      <t>洛阳力美现代科技服务有限公司洛阳空港国际现代服务业产业园建设项目</t>
    </r>
    <r>
      <rPr>
        <sz val="14"/>
        <rFont val="Times New Roman"/>
        <family val="1"/>
      </rPr>
      <t xml:space="preserve">                    </t>
    </r>
  </si>
  <si>
    <r>
      <t>总建筑面积</t>
    </r>
    <r>
      <rPr>
        <sz val="14"/>
        <rFont val="Times New Roman"/>
        <family val="1"/>
      </rPr>
      <t>273</t>
    </r>
    <r>
      <rPr>
        <sz val="14"/>
        <rFont val="仿宋_GB2312"/>
        <family val="3"/>
      </rPr>
      <t>万平方米，主要建设现代服务业企业孵化器、现代服务业企业加速器、现代服务科技企业发展区、知识型生态办公区、软件开发区、金融商业街等</t>
    </r>
  </si>
  <si>
    <r>
      <t>总建筑面积</t>
    </r>
    <r>
      <rPr>
        <sz val="14"/>
        <rFont val="Times New Roman"/>
        <family val="1"/>
      </rPr>
      <t>125</t>
    </r>
    <r>
      <rPr>
        <sz val="14"/>
        <rFont val="仿宋_GB2312"/>
        <family val="3"/>
      </rPr>
      <t>万平方米，主要建设汽车、零配件销售、售后服务、物流、仓储及配送中心等商业服务配套</t>
    </r>
  </si>
  <si>
    <r>
      <t>总建设面积</t>
    </r>
    <r>
      <rPr>
        <sz val="14"/>
        <rFont val="Times New Roman"/>
        <family val="1"/>
      </rPr>
      <t>50.8</t>
    </r>
    <r>
      <rPr>
        <sz val="14"/>
        <rFont val="仿宋_GB2312"/>
        <family val="3"/>
      </rPr>
      <t>万平方米，主要建设大型中心仓库、大型汽车配件中心库、汽车装饰用品物流中心、信息服务中心等</t>
    </r>
  </si>
  <si>
    <r>
      <t>总建筑面积</t>
    </r>
    <r>
      <rPr>
        <sz val="14"/>
        <rFont val="Times New Roman"/>
        <family val="1"/>
      </rPr>
      <t>38.5</t>
    </r>
    <r>
      <rPr>
        <sz val="14"/>
        <rFont val="仿宋_GB2312"/>
        <family val="3"/>
      </rPr>
      <t>万平方米，主要建设原料储存库、片烟醇化库、栋物资库等</t>
    </r>
  </si>
  <si>
    <r>
      <t>总建筑面积</t>
    </r>
    <r>
      <rPr>
        <sz val="14"/>
        <rFont val="Times New Roman"/>
        <family val="1"/>
      </rPr>
      <t>3.2</t>
    </r>
    <r>
      <rPr>
        <sz val="14"/>
        <rFont val="仿宋_GB2312"/>
        <family val="3"/>
      </rPr>
      <t>万平方米，主要建设公路口岸联检大楼、仓库及加工车间、配送中心、集装箱作业车间及辅助设施等</t>
    </r>
  </si>
  <si>
    <r>
      <t>总建筑面积</t>
    </r>
    <r>
      <rPr>
        <sz val="14"/>
        <rFont val="Times New Roman"/>
        <family val="1"/>
      </rPr>
      <t>11.6</t>
    </r>
    <r>
      <rPr>
        <sz val="14"/>
        <rFont val="仿宋_GB2312"/>
        <family val="3"/>
      </rPr>
      <t>万平方米，主要建设现代物流及配套设施等</t>
    </r>
  </si>
  <si>
    <r>
      <t>总建筑面积</t>
    </r>
    <r>
      <rPr>
        <sz val="14"/>
        <rFont val="Times New Roman"/>
        <family val="1"/>
      </rPr>
      <t>46.67</t>
    </r>
    <r>
      <rPr>
        <sz val="14"/>
        <rFont val="仿宋_GB2312"/>
        <family val="3"/>
      </rPr>
      <t>万平方米，主要建设中高端农产品展示交易区、电子商务区、冷库及仓储运输区等</t>
    </r>
  </si>
  <si>
    <r>
      <t>总建筑面积</t>
    </r>
    <r>
      <rPr>
        <sz val="14"/>
        <rFont val="Times New Roman"/>
        <family val="1"/>
      </rPr>
      <t>100</t>
    </r>
    <r>
      <rPr>
        <sz val="14"/>
        <rFont val="仿宋_GB2312"/>
        <family val="3"/>
      </rPr>
      <t>万平米，主要建设仓储群、货运代理市场、货运信息交易大厅、综合服务区等</t>
    </r>
    <r>
      <rPr>
        <sz val="14"/>
        <rFont val="Times New Roman"/>
        <family val="1"/>
      </rPr>
      <t xml:space="preserve"> </t>
    </r>
  </si>
  <si>
    <r>
      <t>总建筑面积</t>
    </r>
    <r>
      <rPr>
        <sz val="14"/>
        <rFont val="Times New Roman"/>
        <family val="1"/>
      </rPr>
      <t>43</t>
    </r>
    <r>
      <rPr>
        <sz val="14"/>
        <rFont val="仿宋_GB2312"/>
        <family val="3"/>
      </rPr>
      <t>万平方米，主要建设全国报业电子商务物流配送联盟的中西部基地、大河电子商务中心、河南省新闻耗材仓储配送中心、大河图书报刊发行配送中心、大河文化用品物流配送中心、大河速递中心、大河物流文化休闲体验中心等</t>
    </r>
  </si>
  <si>
    <r>
      <t>总建筑面积</t>
    </r>
    <r>
      <rPr>
        <sz val="14"/>
        <rFont val="Times New Roman"/>
        <family val="1"/>
      </rPr>
      <t>36.5</t>
    </r>
    <r>
      <rPr>
        <sz val="14"/>
        <rFont val="仿宋_GB2312"/>
        <family val="3"/>
      </rPr>
      <t>万平方米，主要建设仓储设施、甩挂装卸作业平台和场地、停车场、堆场、综合办公楼等</t>
    </r>
  </si>
  <si>
    <r>
      <t>总建筑面积</t>
    </r>
    <r>
      <rPr>
        <sz val="14"/>
        <rFont val="Times New Roman"/>
        <family val="1"/>
      </rPr>
      <t>40</t>
    </r>
    <r>
      <rPr>
        <sz val="14"/>
        <rFont val="仿宋_GB2312"/>
        <family val="3"/>
      </rPr>
      <t>万平方米，主要建设流通加工中心、仓储中心、展示中心、电子交易中心、配送中心及总部服务中心</t>
    </r>
  </si>
  <si>
    <r>
      <t>总建筑面积</t>
    </r>
    <r>
      <rPr>
        <sz val="14"/>
        <rFont val="Times New Roman"/>
        <family val="1"/>
      </rPr>
      <t>16</t>
    </r>
    <r>
      <rPr>
        <sz val="14"/>
        <rFont val="仿宋_GB2312"/>
        <family val="3"/>
      </rPr>
      <t>万平方米，主要建设电子商务中心、国家农资调配中心、化肥交易中心等配套设施</t>
    </r>
  </si>
  <si>
    <r>
      <t>总建筑面积</t>
    </r>
    <r>
      <rPr>
        <sz val="14"/>
        <rFont val="Times New Roman"/>
        <family val="1"/>
      </rPr>
      <t>30</t>
    </r>
    <r>
      <rPr>
        <sz val="14"/>
        <rFont val="仿宋_GB2312"/>
        <family val="3"/>
      </rPr>
      <t>万平方米，主要建设单层钢结构仓库及物流加工、业务大厅、现货交易市场、物流总部商务等及其配套，年吞吐量</t>
    </r>
    <r>
      <rPr>
        <sz val="14"/>
        <rFont val="Times New Roman"/>
        <family val="1"/>
      </rPr>
      <t>300</t>
    </r>
    <r>
      <rPr>
        <sz val="14"/>
        <rFont val="仿宋_GB2312"/>
        <family val="3"/>
      </rPr>
      <t>万吨</t>
    </r>
  </si>
  <si>
    <r>
      <t>总建筑面积</t>
    </r>
    <r>
      <rPr>
        <sz val="14"/>
        <rFont val="Times New Roman"/>
        <family val="1"/>
      </rPr>
      <t>10</t>
    </r>
    <r>
      <rPr>
        <sz val="14"/>
        <rFont val="仿宋_GB2312"/>
        <family val="3"/>
      </rPr>
      <t>万平方米，主要建设物流仓库、信息办公楼、研发中心等</t>
    </r>
  </si>
  <si>
    <r>
      <t>总建筑面积</t>
    </r>
    <r>
      <rPr>
        <sz val="14"/>
        <rFont val="Times New Roman"/>
        <family val="1"/>
      </rPr>
      <t>72</t>
    </r>
    <r>
      <rPr>
        <sz val="14"/>
        <rFont val="仿宋_GB2312"/>
        <family val="3"/>
      </rPr>
      <t>万平方米，主要建设仓库、独立展示区、综合展示区、商业街、信息中心等</t>
    </r>
  </si>
  <si>
    <r>
      <t>总建筑面积</t>
    </r>
    <r>
      <rPr>
        <sz val="14"/>
        <rFont val="Times New Roman"/>
        <family val="1"/>
      </rPr>
      <t>38</t>
    </r>
    <r>
      <rPr>
        <sz val="14"/>
        <rFont val="仿宋_GB2312"/>
        <family val="3"/>
      </rPr>
      <t>万平方米，主要建设办公楼、物流信息大厦、装车平台、库区等</t>
    </r>
  </si>
  <si>
    <r>
      <t>总建筑面积</t>
    </r>
    <r>
      <rPr>
        <sz val="14"/>
        <rFont val="Times New Roman"/>
        <family val="1"/>
      </rPr>
      <t>26.5</t>
    </r>
    <r>
      <rPr>
        <sz val="14"/>
        <rFont val="仿宋_GB2312"/>
        <family val="3"/>
      </rPr>
      <t>万平方米，主要建设生鲜加工配送区、温控仓储与运输区、农产品交易展示区、电子商务配套服务区等，年农产品交易量</t>
    </r>
    <r>
      <rPr>
        <sz val="14"/>
        <rFont val="Times New Roman"/>
        <family val="1"/>
      </rPr>
      <t>50</t>
    </r>
    <r>
      <rPr>
        <sz val="14"/>
        <rFont val="仿宋_GB2312"/>
        <family val="3"/>
      </rPr>
      <t>万吨</t>
    </r>
  </si>
  <si>
    <r>
      <t>郑州毛庄农产品市场升级改造建设项目</t>
    </r>
    <r>
      <rPr>
        <sz val="14"/>
        <rFont val="Times New Roman"/>
        <family val="1"/>
      </rPr>
      <t xml:space="preserve"> </t>
    </r>
  </si>
  <si>
    <r>
      <t>总建筑面积</t>
    </r>
    <r>
      <rPr>
        <sz val="14"/>
        <color indexed="8"/>
        <rFont val="Times New Roman"/>
        <family val="1"/>
      </rPr>
      <t>7.35</t>
    </r>
    <r>
      <rPr>
        <sz val="14"/>
        <color indexed="8"/>
        <rFont val="仿宋_GB2312"/>
        <family val="3"/>
      </rPr>
      <t>万平方米，主要建设仓库、电子交易大厅及配套设施等</t>
    </r>
  </si>
  <si>
    <r>
      <t>总建筑面积</t>
    </r>
    <r>
      <rPr>
        <sz val="14"/>
        <rFont val="Times New Roman"/>
        <family val="1"/>
      </rPr>
      <t>13.6</t>
    </r>
    <r>
      <rPr>
        <sz val="14"/>
        <rFont val="仿宋_GB2312"/>
        <family val="3"/>
      </rPr>
      <t>万平方米，主要建设高标准棉花储备库及</t>
    </r>
    <r>
      <rPr>
        <sz val="14"/>
        <rFont val="Times New Roman"/>
        <family val="1"/>
      </rPr>
      <t>10</t>
    </r>
    <r>
      <rPr>
        <sz val="14"/>
        <rFont val="仿宋_GB2312"/>
        <family val="3"/>
      </rPr>
      <t>万锭特种纤维织造项目生产线</t>
    </r>
  </si>
  <si>
    <r>
      <t>总建筑面积约为</t>
    </r>
    <r>
      <rPr>
        <sz val="14"/>
        <rFont val="Times New Roman"/>
        <family val="1"/>
      </rPr>
      <t>50</t>
    </r>
    <r>
      <rPr>
        <sz val="14"/>
        <rFont val="仿宋_GB2312"/>
        <family val="3"/>
      </rPr>
      <t>万平方米，主要建设测绘高新技术装备研发与生产中心、地理信息获取中心等</t>
    </r>
  </si>
  <si>
    <r>
      <t>总建筑面积为</t>
    </r>
    <r>
      <rPr>
        <sz val="14"/>
        <rFont val="Times New Roman"/>
        <family val="1"/>
      </rPr>
      <t>80</t>
    </r>
    <r>
      <rPr>
        <sz val="14"/>
        <rFont val="仿宋_GB2312"/>
        <family val="3"/>
      </rPr>
      <t>万平方米，主要建设物联网信息、电子商务配送、配套服务百货、标超、大卖场物流中心和冷鲜加工基地及商业交易中心等</t>
    </r>
  </si>
  <si>
    <r>
      <t>苏宁</t>
    </r>
    <r>
      <rPr>
        <sz val="14"/>
        <color indexed="8"/>
        <rFont val="Times New Roman"/>
        <family val="1"/>
      </rPr>
      <t>(</t>
    </r>
    <r>
      <rPr>
        <sz val="14"/>
        <color indexed="8"/>
        <rFont val="仿宋_GB2312"/>
        <family val="3"/>
      </rPr>
      <t>食品</t>
    </r>
    <r>
      <rPr>
        <sz val="14"/>
        <color indexed="8"/>
        <rFont val="Times New Roman"/>
        <family val="1"/>
      </rPr>
      <t>)</t>
    </r>
    <r>
      <rPr>
        <sz val="14"/>
        <color indexed="8"/>
        <rFont val="仿宋_GB2312"/>
        <family val="3"/>
      </rPr>
      <t>网商园项目</t>
    </r>
  </si>
  <si>
    <r>
      <t>总建筑面积</t>
    </r>
    <r>
      <rPr>
        <sz val="14"/>
        <color indexed="8"/>
        <rFont val="Times New Roman"/>
        <family val="1"/>
      </rPr>
      <t>38.54</t>
    </r>
    <r>
      <rPr>
        <sz val="14"/>
        <color indexed="8"/>
        <rFont val="仿宋_GB2312"/>
        <family val="3"/>
      </rPr>
      <t>万平方米，引进</t>
    </r>
    <r>
      <rPr>
        <sz val="14"/>
        <color indexed="8"/>
        <rFont val="Times New Roman"/>
        <family val="1"/>
      </rPr>
      <t>200</t>
    </r>
    <r>
      <rPr>
        <sz val="14"/>
        <color indexed="8"/>
        <rFont val="仿宋_GB2312"/>
        <family val="3"/>
      </rPr>
      <t>家食品实体企业及食品知名品牌总部</t>
    </r>
  </si>
  <si>
    <r>
      <t>总建筑面积</t>
    </r>
    <r>
      <rPr>
        <sz val="14"/>
        <rFont val="Times New Roman"/>
        <family val="1"/>
      </rPr>
      <t>94</t>
    </r>
    <r>
      <rPr>
        <sz val="14"/>
        <rFont val="仿宋_GB2312"/>
        <family val="3"/>
      </rPr>
      <t>万平方米，主要建设智能手机交易中心、移动互联网基地、商务金融配套中心、研发中心和手机总部大厦</t>
    </r>
  </si>
  <si>
    <r>
      <t>建筑面积</t>
    </r>
    <r>
      <rPr>
        <sz val="14"/>
        <rFont val="Times New Roman"/>
        <family val="1"/>
      </rPr>
      <t>27</t>
    </r>
    <r>
      <rPr>
        <sz val="14"/>
        <rFont val="仿宋_GB2312"/>
        <family val="3"/>
      </rPr>
      <t>万平方米，主要建设一个核心区（佰德网络大厦）、四栋配套产业大楼、八条专业街、三环产业带</t>
    </r>
  </si>
  <si>
    <r>
      <t>总建筑面积</t>
    </r>
    <r>
      <rPr>
        <sz val="14"/>
        <rFont val="Times New Roman"/>
        <family val="1"/>
      </rPr>
      <t>17</t>
    </r>
    <r>
      <rPr>
        <sz val="14"/>
        <rFont val="仿宋_GB2312"/>
        <family val="3"/>
      </rPr>
      <t>万平方米，主要建设办公楼、研发楼、盛大游戏体验中心、盛大演艺中心、网络游戏运营中心等</t>
    </r>
  </si>
  <si>
    <r>
      <t>国家海外高层次人才创新创业</t>
    </r>
    <r>
      <rPr>
        <sz val="14"/>
        <rFont val="Times New Roman"/>
        <family val="1"/>
      </rPr>
      <t>(</t>
    </r>
    <r>
      <rPr>
        <sz val="14"/>
        <rFont val="仿宋_GB2312"/>
        <family val="3"/>
      </rPr>
      <t>河南</t>
    </r>
    <r>
      <rPr>
        <sz val="14"/>
        <rFont val="Times New Roman"/>
        <family val="1"/>
      </rPr>
      <t>)</t>
    </r>
    <r>
      <rPr>
        <sz val="14"/>
        <rFont val="仿宋_GB2312"/>
        <family val="3"/>
      </rPr>
      <t>基地一期工程</t>
    </r>
  </si>
  <si>
    <r>
      <t>西亚斯</t>
    </r>
    <r>
      <rPr>
        <sz val="14"/>
        <rFont val="Times New Roman"/>
        <family val="1"/>
      </rPr>
      <t>-</t>
    </r>
    <r>
      <rPr>
        <sz val="14"/>
        <rFont val="仿宋_GB2312"/>
        <family val="3"/>
      </rPr>
      <t>亚美迪国际软件园项目</t>
    </r>
  </si>
  <si>
    <r>
      <t>总建筑面积</t>
    </r>
    <r>
      <rPr>
        <sz val="14"/>
        <rFont val="Times New Roman"/>
        <family val="1"/>
      </rPr>
      <t>15.8</t>
    </r>
    <r>
      <rPr>
        <sz val="14"/>
        <rFont val="仿宋_GB2312"/>
        <family val="3"/>
      </rPr>
      <t>万平方米，主要建设开发中心和国际学术信息交流中心等</t>
    </r>
  </si>
  <si>
    <r>
      <t>惠普</t>
    </r>
    <r>
      <rPr>
        <sz val="14"/>
        <rFont val="Times New Roman"/>
        <family val="1"/>
      </rPr>
      <t>-</t>
    </r>
    <r>
      <rPr>
        <sz val="14"/>
        <rFont val="仿宋_GB2312"/>
        <family val="3"/>
      </rPr>
      <t>洛阳国际软件人才及产业基地东西区项目</t>
    </r>
  </si>
  <si>
    <r>
      <t>★</t>
    </r>
    <r>
      <rPr>
        <sz val="14"/>
        <rFont val="Times New Roman"/>
        <family val="1"/>
      </rPr>
      <t xml:space="preserve"> </t>
    </r>
  </si>
  <si>
    <r>
      <t>锦绣华夏生态旅游养生</t>
    </r>
    <r>
      <rPr>
        <sz val="14"/>
        <rFont val="Times New Roman"/>
        <family val="1"/>
      </rPr>
      <t>(</t>
    </r>
    <r>
      <rPr>
        <sz val="14"/>
        <rFont val="仿宋_GB2312"/>
        <family val="3"/>
      </rPr>
      <t>养老</t>
    </r>
    <r>
      <rPr>
        <sz val="14"/>
        <rFont val="Times New Roman"/>
        <family val="1"/>
      </rPr>
      <t>)</t>
    </r>
    <r>
      <rPr>
        <sz val="14"/>
        <rFont val="仿宋_GB2312"/>
        <family val="3"/>
      </rPr>
      <t>产业园项目</t>
    </r>
  </si>
  <si>
    <r>
      <t>中国石油化工集团公司郑州石化综合示范园区项目</t>
    </r>
    <r>
      <rPr>
        <sz val="14"/>
        <rFont val="Times New Roman"/>
        <family val="1"/>
      </rPr>
      <t xml:space="preserve"> </t>
    </r>
  </si>
  <si>
    <r>
      <t>联东</t>
    </r>
    <r>
      <rPr>
        <sz val="14"/>
        <color indexed="8"/>
        <rFont val="Times New Roman"/>
        <family val="1"/>
      </rPr>
      <t>U</t>
    </r>
    <r>
      <rPr>
        <sz val="14"/>
        <color indexed="8"/>
        <rFont val="仿宋_GB2312"/>
        <family val="3"/>
      </rPr>
      <t>谷</t>
    </r>
    <r>
      <rPr>
        <sz val="14"/>
        <color indexed="8"/>
        <rFont val="Times New Roman"/>
        <family val="1"/>
      </rPr>
      <t>—</t>
    </r>
    <r>
      <rPr>
        <sz val="14"/>
        <color indexed="8"/>
        <rFont val="仿宋_GB2312"/>
        <family val="3"/>
      </rPr>
      <t>郑州国际企业港项目</t>
    </r>
  </si>
  <si>
    <r>
      <t>洛阳</t>
    </r>
    <r>
      <rPr>
        <sz val="14"/>
        <rFont val="Times New Roman"/>
        <family val="1"/>
      </rPr>
      <t>•</t>
    </r>
    <r>
      <rPr>
        <sz val="14"/>
        <rFont val="仿宋_GB2312"/>
        <family val="3"/>
      </rPr>
      <t>浙大科技创意园项目</t>
    </r>
  </si>
  <si>
    <r>
      <t>郑州出口加工区</t>
    </r>
    <r>
      <rPr>
        <sz val="14"/>
        <rFont val="Times New Roman"/>
        <family val="1"/>
      </rPr>
      <t>B</t>
    </r>
    <r>
      <rPr>
        <sz val="14"/>
        <rFont val="仿宋_GB2312"/>
        <family val="3"/>
      </rPr>
      <t>区项目</t>
    </r>
  </si>
  <si>
    <r>
      <t>总建筑面积</t>
    </r>
    <r>
      <rPr>
        <sz val="14"/>
        <rFont val="Times New Roman"/>
        <family val="1"/>
      </rPr>
      <t>20</t>
    </r>
    <r>
      <rPr>
        <sz val="14"/>
        <rFont val="仿宋_GB2312"/>
        <family val="3"/>
      </rPr>
      <t>万平方米，主要建设监管综合楼、标准厂房、配套基础设施等</t>
    </r>
  </si>
  <si>
    <r>
      <t>总建筑面积</t>
    </r>
    <r>
      <rPr>
        <sz val="14"/>
        <rFont val="Times New Roman"/>
        <family val="1"/>
      </rPr>
      <t>16.6</t>
    </r>
    <r>
      <rPr>
        <sz val="14"/>
        <rFont val="仿宋_GB2312"/>
        <family val="3"/>
      </rPr>
      <t>万平方米，主要建设汽车销售展厅、售后服务中心等</t>
    </r>
  </si>
  <si>
    <r>
      <t>总建筑面积</t>
    </r>
    <r>
      <rPr>
        <sz val="14"/>
        <rFont val="Times New Roman"/>
        <family val="1"/>
      </rPr>
      <t>18</t>
    </r>
    <r>
      <rPr>
        <sz val="14"/>
        <rFont val="仿宋_GB2312"/>
        <family val="3"/>
      </rPr>
      <t>万平方米</t>
    </r>
  </si>
  <si>
    <r>
      <t>占地</t>
    </r>
    <r>
      <rPr>
        <sz val="14"/>
        <rFont val="Times New Roman"/>
        <family val="1"/>
      </rPr>
      <t>12</t>
    </r>
    <r>
      <rPr>
        <sz val="14"/>
        <rFont val="仿宋_GB2312"/>
        <family val="3"/>
      </rPr>
      <t>亩</t>
    </r>
  </si>
  <si>
    <r>
      <t>郑州路港国际综合物流园</t>
    </r>
    <r>
      <rPr>
        <sz val="14"/>
        <color indexed="8"/>
        <rFont val="Times New Roman"/>
        <family val="1"/>
      </rPr>
      <t>(</t>
    </r>
    <r>
      <rPr>
        <sz val="14"/>
        <color indexed="8"/>
        <rFont val="仿宋_GB2312"/>
        <family val="3"/>
      </rPr>
      <t>原无水港项目</t>
    </r>
    <r>
      <rPr>
        <sz val="14"/>
        <color indexed="8"/>
        <rFont val="Times New Roman"/>
        <family val="1"/>
      </rPr>
      <t>)</t>
    </r>
  </si>
  <si>
    <r>
      <t>总建筑面积</t>
    </r>
    <r>
      <rPr>
        <sz val="14"/>
        <rFont val="Times New Roman"/>
        <family val="1"/>
      </rPr>
      <t>15</t>
    </r>
    <r>
      <rPr>
        <sz val="14"/>
        <rFont val="仿宋_GB2312"/>
        <family val="3"/>
      </rPr>
      <t>万平方米，主要建设铁路公路仓储物流设施、城市道路基础设施、陆港配套服务设施、商业配套设施等，汽车整车进口口岸综合配套区等设施</t>
    </r>
  </si>
  <si>
    <r>
      <t>晋豫鲁铁路通道项目</t>
    </r>
    <r>
      <rPr>
        <sz val="14"/>
        <color indexed="8"/>
        <rFont val="Times New Roman"/>
        <family val="1"/>
      </rPr>
      <t>(</t>
    </r>
    <r>
      <rPr>
        <sz val="14"/>
        <color indexed="8"/>
        <rFont val="仿宋_GB2312"/>
        <family val="3"/>
      </rPr>
      <t>河南段</t>
    </r>
    <r>
      <rPr>
        <sz val="14"/>
        <color indexed="8"/>
        <rFont val="Times New Roman"/>
        <family val="1"/>
      </rPr>
      <t>)</t>
    </r>
  </si>
  <si>
    <r>
      <t>全长</t>
    </r>
    <r>
      <rPr>
        <sz val="14"/>
        <color indexed="8"/>
        <rFont val="Times New Roman"/>
        <family val="1"/>
      </rPr>
      <t>255</t>
    </r>
    <r>
      <rPr>
        <sz val="14"/>
        <color indexed="8"/>
        <rFont val="仿宋_GB2312"/>
        <family val="3"/>
      </rPr>
      <t>公里（含新建铁路</t>
    </r>
    <r>
      <rPr>
        <sz val="14"/>
        <color indexed="8"/>
        <rFont val="Times New Roman"/>
        <family val="1"/>
      </rPr>
      <t>110</t>
    </r>
    <r>
      <rPr>
        <sz val="14"/>
        <color indexed="8"/>
        <rFont val="仿宋_GB2312"/>
        <family val="3"/>
      </rPr>
      <t>公里，改造利用既有汤台铁路</t>
    </r>
    <r>
      <rPr>
        <sz val="14"/>
        <color indexed="8"/>
        <rFont val="Times New Roman"/>
        <family val="1"/>
      </rPr>
      <t>145</t>
    </r>
    <r>
      <rPr>
        <sz val="14"/>
        <color indexed="8"/>
        <rFont val="仿宋_GB2312"/>
        <family val="3"/>
      </rPr>
      <t>公里）</t>
    </r>
  </si>
  <si>
    <r>
      <t>建设城际铁路</t>
    </r>
    <r>
      <rPr>
        <sz val="14"/>
        <color indexed="8"/>
        <rFont val="Times New Roman"/>
        <family val="1"/>
      </rPr>
      <t>78</t>
    </r>
    <r>
      <rPr>
        <sz val="14"/>
        <color indexed="8"/>
        <rFont val="仿宋_GB2312"/>
        <family val="3"/>
      </rPr>
      <t>公里，其中新建铁路</t>
    </r>
    <r>
      <rPr>
        <sz val="14"/>
        <color indexed="8"/>
        <rFont val="Times New Roman"/>
        <family val="1"/>
      </rPr>
      <t>68</t>
    </r>
    <r>
      <rPr>
        <sz val="14"/>
        <color indexed="8"/>
        <rFont val="仿宋_GB2312"/>
        <family val="3"/>
      </rPr>
      <t>公里</t>
    </r>
  </si>
  <si>
    <r>
      <t>新建铁路</t>
    </r>
    <r>
      <rPr>
        <sz val="14"/>
        <color indexed="8"/>
        <rFont val="Times New Roman"/>
        <family val="1"/>
      </rPr>
      <t>50</t>
    </r>
    <r>
      <rPr>
        <sz val="14"/>
        <color indexed="8"/>
        <rFont val="仿宋_GB2312"/>
        <family val="3"/>
      </rPr>
      <t>公里</t>
    </r>
  </si>
  <si>
    <r>
      <t>改建铁路</t>
    </r>
    <r>
      <rPr>
        <sz val="14"/>
        <color indexed="8"/>
        <rFont val="Times New Roman"/>
        <family val="1"/>
      </rPr>
      <t>28</t>
    </r>
    <r>
      <rPr>
        <sz val="14"/>
        <color indexed="8"/>
        <rFont val="仿宋_GB2312"/>
        <family val="3"/>
      </rPr>
      <t>公里</t>
    </r>
  </si>
  <si>
    <r>
      <t>新建客运专线</t>
    </r>
    <r>
      <rPr>
        <sz val="14"/>
        <color indexed="8"/>
        <rFont val="Times New Roman"/>
        <family val="1"/>
      </rPr>
      <t>252.8</t>
    </r>
    <r>
      <rPr>
        <sz val="14"/>
        <color indexed="8"/>
        <rFont val="仿宋_GB2312"/>
        <family val="3"/>
      </rPr>
      <t>公里</t>
    </r>
  </si>
  <si>
    <r>
      <t>复线电气化改造</t>
    </r>
    <r>
      <rPr>
        <sz val="14"/>
        <color indexed="8"/>
        <rFont val="Times New Roman"/>
        <family val="1"/>
      </rPr>
      <t>527.2</t>
    </r>
    <r>
      <rPr>
        <sz val="14"/>
        <color indexed="8"/>
        <rFont val="仿宋_GB2312"/>
        <family val="3"/>
      </rPr>
      <t>公里</t>
    </r>
  </si>
  <si>
    <r>
      <t>建设城际铁路</t>
    </r>
    <r>
      <rPr>
        <sz val="14"/>
        <color indexed="8"/>
        <rFont val="Times New Roman"/>
        <family val="1"/>
      </rPr>
      <t>43</t>
    </r>
    <r>
      <rPr>
        <sz val="14"/>
        <color indexed="8"/>
        <rFont val="仿宋_GB2312"/>
        <family val="3"/>
      </rPr>
      <t>公里，其中新建铁路</t>
    </r>
    <r>
      <rPr>
        <sz val="14"/>
        <color indexed="8"/>
        <rFont val="Times New Roman"/>
        <family val="1"/>
      </rPr>
      <t>28</t>
    </r>
    <r>
      <rPr>
        <sz val="14"/>
        <color indexed="8"/>
        <rFont val="仿宋_GB2312"/>
        <family val="3"/>
      </rPr>
      <t>公里</t>
    </r>
  </si>
  <si>
    <r>
      <t>全长</t>
    </r>
    <r>
      <rPr>
        <sz val="14"/>
        <color indexed="8"/>
        <rFont val="Times New Roman"/>
        <family val="1"/>
      </rPr>
      <t>99.3</t>
    </r>
    <r>
      <rPr>
        <sz val="14"/>
        <color indexed="8"/>
        <rFont val="仿宋_GB2312"/>
        <family val="3"/>
      </rPr>
      <t>公里</t>
    </r>
  </si>
  <si>
    <r>
      <t>新建铁路</t>
    </r>
    <r>
      <rPr>
        <sz val="14"/>
        <color indexed="8"/>
        <rFont val="Times New Roman"/>
        <family val="1"/>
      </rPr>
      <t>33.7</t>
    </r>
    <r>
      <rPr>
        <sz val="14"/>
        <color indexed="8"/>
        <rFont val="仿宋_GB2312"/>
        <family val="3"/>
      </rPr>
      <t>公里</t>
    </r>
  </si>
  <si>
    <r>
      <t>既有窄轨改准轨</t>
    </r>
    <r>
      <rPr>
        <sz val="14"/>
        <color indexed="8"/>
        <rFont val="Times New Roman"/>
        <family val="1"/>
      </rPr>
      <t>120</t>
    </r>
    <r>
      <rPr>
        <sz val="14"/>
        <color indexed="8"/>
        <rFont val="仿宋_GB2312"/>
        <family val="3"/>
      </rPr>
      <t>公里</t>
    </r>
  </si>
  <si>
    <r>
      <t>全长</t>
    </r>
    <r>
      <rPr>
        <sz val="14"/>
        <color indexed="8"/>
        <rFont val="Times New Roman"/>
        <family val="1"/>
      </rPr>
      <t>351</t>
    </r>
    <r>
      <rPr>
        <sz val="14"/>
        <color indexed="8"/>
        <rFont val="仿宋_GB2312"/>
        <family val="3"/>
      </rPr>
      <t>公里</t>
    </r>
  </si>
  <si>
    <r>
      <t>全长</t>
    </r>
    <r>
      <rPr>
        <sz val="14"/>
        <color indexed="8"/>
        <rFont val="Times New Roman"/>
        <family val="1"/>
      </rPr>
      <t>329.8</t>
    </r>
    <r>
      <rPr>
        <sz val="14"/>
        <color indexed="8"/>
        <rFont val="仿宋_GB2312"/>
        <family val="3"/>
      </rPr>
      <t>公里</t>
    </r>
  </si>
  <si>
    <r>
      <t>全长</t>
    </r>
    <r>
      <rPr>
        <sz val="14"/>
        <color indexed="8"/>
        <rFont val="Times New Roman"/>
        <family val="1"/>
      </rPr>
      <t>157</t>
    </r>
    <r>
      <rPr>
        <sz val="14"/>
        <color indexed="8"/>
        <rFont val="仿宋_GB2312"/>
        <family val="3"/>
      </rPr>
      <t>公里（含改建</t>
    </r>
    <r>
      <rPr>
        <sz val="14"/>
        <color indexed="8"/>
        <rFont val="Times New Roman"/>
        <family val="1"/>
      </rPr>
      <t>90</t>
    </r>
    <r>
      <rPr>
        <sz val="14"/>
        <color indexed="8"/>
        <rFont val="仿宋_GB2312"/>
        <family val="3"/>
      </rPr>
      <t>公里）</t>
    </r>
  </si>
  <si>
    <r>
      <t>总占地面积</t>
    </r>
    <r>
      <rPr>
        <sz val="14"/>
        <color indexed="8"/>
        <rFont val="Times New Roman"/>
        <family val="1"/>
      </rPr>
      <t>3072</t>
    </r>
    <r>
      <rPr>
        <sz val="14"/>
        <color indexed="8"/>
        <rFont val="仿宋_GB2312"/>
        <family val="3"/>
      </rPr>
      <t>亩</t>
    </r>
  </si>
  <si>
    <r>
      <t>新建城际铁路</t>
    </r>
    <r>
      <rPr>
        <sz val="14"/>
        <color indexed="8"/>
        <rFont val="Times New Roman"/>
        <family val="1"/>
      </rPr>
      <t>28.5</t>
    </r>
    <r>
      <rPr>
        <sz val="14"/>
        <color indexed="8"/>
        <rFont val="仿宋_GB2312"/>
        <family val="3"/>
      </rPr>
      <t>公里</t>
    </r>
  </si>
  <si>
    <r>
      <t>新建城际铁路</t>
    </r>
    <r>
      <rPr>
        <sz val="14"/>
        <color indexed="8"/>
        <rFont val="Times New Roman"/>
        <family val="1"/>
      </rPr>
      <t>7.171</t>
    </r>
    <r>
      <rPr>
        <sz val="14"/>
        <color indexed="8"/>
        <rFont val="仿宋_GB2312"/>
        <family val="3"/>
      </rPr>
      <t>公里</t>
    </r>
  </si>
  <si>
    <r>
      <t>总建筑面积</t>
    </r>
    <r>
      <rPr>
        <sz val="14"/>
        <rFont val="Times New Roman"/>
        <family val="1"/>
      </rPr>
      <t>20.5</t>
    </r>
    <r>
      <rPr>
        <sz val="14"/>
        <rFont val="仿宋_GB2312"/>
        <family val="3"/>
      </rPr>
      <t>万平方米，主要建设展示与销售直升机的</t>
    </r>
    <r>
      <rPr>
        <sz val="14"/>
        <rFont val="Times New Roman"/>
        <family val="1"/>
      </rPr>
      <t>4S</t>
    </r>
    <r>
      <rPr>
        <sz val="14"/>
        <rFont val="仿宋_GB2312"/>
        <family val="3"/>
      </rPr>
      <t>店、培训基地、机库及商业中心等</t>
    </r>
  </si>
  <si>
    <r>
      <t>得源</t>
    </r>
    <r>
      <rPr>
        <sz val="14"/>
        <color indexed="8"/>
        <rFont val="Times New Roman"/>
        <family val="1"/>
      </rPr>
      <t>·</t>
    </r>
    <r>
      <rPr>
        <sz val="14"/>
        <color indexed="8"/>
        <rFont val="仿宋_GB2312"/>
        <family val="3"/>
      </rPr>
      <t>雁鸣湖通用航空服务中心建设项目</t>
    </r>
  </si>
  <si>
    <r>
      <t>总建筑面积</t>
    </r>
    <r>
      <rPr>
        <sz val="14"/>
        <color indexed="8"/>
        <rFont val="Times New Roman"/>
        <family val="1"/>
      </rPr>
      <t>11</t>
    </r>
    <r>
      <rPr>
        <sz val="14"/>
        <color indexed="8"/>
        <rFont val="仿宋_GB2312"/>
        <family val="3"/>
      </rPr>
      <t>万平方米，主要建设通航服务中心、停机坪及配套建筑物</t>
    </r>
  </si>
  <si>
    <r>
      <t>新建航站楼</t>
    </r>
    <r>
      <rPr>
        <sz val="14"/>
        <rFont val="Times New Roman"/>
        <family val="1"/>
      </rPr>
      <t>3</t>
    </r>
    <r>
      <rPr>
        <sz val="14"/>
        <rFont val="仿宋_GB2312"/>
        <family val="3"/>
      </rPr>
      <t>万平方米，建设规模为</t>
    </r>
    <r>
      <rPr>
        <sz val="14"/>
        <rFont val="Times New Roman"/>
        <family val="1"/>
      </rPr>
      <t>4C</t>
    </r>
    <r>
      <rPr>
        <sz val="14"/>
        <rFont val="仿宋_GB2312"/>
        <family val="3"/>
      </rPr>
      <t>级国内支线机场</t>
    </r>
  </si>
  <si>
    <r>
      <t>高速公路</t>
    </r>
    <r>
      <rPr>
        <sz val="14"/>
        <rFont val="Times New Roman"/>
        <family val="1"/>
      </rPr>
      <t>195</t>
    </r>
    <r>
      <rPr>
        <sz val="14"/>
        <rFont val="仿宋_GB2312"/>
        <family val="3"/>
      </rPr>
      <t>公里</t>
    </r>
  </si>
  <si>
    <r>
      <t>高速公路</t>
    </r>
    <r>
      <rPr>
        <sz val="14"/>
        <rFont val="Times New Roman"/>
        <family val="1"/>
      </rPr>
      <t>62.6</t>
    </r>
    <r>
      <rPr>
        <sz val="14"/>
        <rFont val="仿宋_GB2312"/>
        <family val="3"/>
      </rPr>
      <t>公里</t>
    </r>
  </si>
  <si>
    <r>
      <t>高速公路</t>
    </r>
    <r>
      <rPr>
        <sz val="14"/>
        <rFont val="Times New Roman"/>
        <family val="1"/>
      </rPr>
      <t>85</t>
    </r>
    <r>
      <rPr>
        <sz val="14"/>
        <rFont val="仿宋_GB2312"/>
        <family val="3"/>
      </rPr>
      <t>公里</t>
    </r>
  </si>
  <si>
    <r>
      <t>高速公路</t>
    </r>
    <r>
      <rPr>
        <sz val="14"/>
        <rFont val="Times New Roman"/>
        <family val="1"/>
      </rPr>
      <t>136.7</t>
    </r>
    <r>
      <rPr>
        <sz val="14"/>
        <rFont val="仿宋_GB2312"/>
        <family val="3"/>
      </rPr>
      <t>公里</t>
    </r>
  </si>
  <si>
    <r>
      <t>高速公路</t>
    </r>
    <r>
      <rPr>
        <sz val="14"/>
        <rFont val="Times New Roman"/>
        <family val="1"/>
      </rPr>
      <t>106.3</t>
    </r>
    <r>
      <rPr>
        <sz val="14"/>
        <rFont val="仿宋_GB2312"/>
        <family val="3"/>
      </rPr>
      <t>公里</t>
    </r>
  </si>
  <si>
    <r>
      <t>高速公路</t>
    </r>
    <r>
      <rPr>
        <sz val="14"/>
        <rFont val="Times New Roman"/>
        <family val="1"/>
      </rPr>
      <t>70</t>
    </r>
    <r>
      <rPr>
        <sz val="14"/>
        <rFont val="仿宋_GB2312"/>
        <family val="3"/>
      </rPr>
      <t>公里</t>
    </r>
  </si>
  <si>
    <r>
      <t>高速公路</t>
    </r>
    <r>
      <rPr>
        <sz val="14"/>
        <rFont val="Times New Roman"/>
        <family val="1"/>
      </rPr>
      <t>90.5</t>
    </r>
    <r>
      <rPr>
        <sz val="14"/>
        <rFont val="仿宋_GB2312"/>
        <family val="3"/>
      </rPr>
      <t>公里</t>
    </r>
  </si>
  <si>
    <r>
      <t>高速公路</t>
    </r>
    <r>
      <rPr>
        <sz val="14"/>
        <rFont val="Times New Roman"/>
        <family val="1"/>
      </rPr>
      <t>55.6</t>
    </r>
    <r>
      <rPr>
        <sz val="14"/>
        <rFont val="仿宋_GB2312"/>
        <family val="3"/>
      </rPr>
      <t>公里</t>
    </r>
  </si>
  <si>
    <r>
      <t>高速公路</t>
    </r>
    <r>
      <rPr>
        <sz val="14"/>
        <rFont val="Times New Roman"/>
        <family val="1"/>
      </rPr>
      <t>118.6</t>
    </r>
    <r>
      <rPr>
        <sz val="14"/>
        <rFont val="仿宋_GB2312"/>
        <family val="3"/>
      </rPr>
      <t>公里</t>
    </r>
  </si>
  <si>
    <r>
      <t>高速公路</t>
    </r>
    <r>
      <rPr>
        <sz val="14"/>
        <rFont val="Times New Roman"/>
        <family val="1"/>
      </rPr>
      <t>66</t>
    </r>
    <r>
      <rPr>
        <sz val="14"/>
        <rFont val="仿宋_GB2312"/>
        <family val="3"/>
      </rPr>
      <t>公里</t>
    </r>
  </si>
  <si>
    <r>
      <t>高速公路</t>
    </r>
    <r>
      <rPr>
        <sz val="14"/>
        <rFont val="Times New Roman"/>
        <family val="1"/>
      </rPr>
      <t>61.9</t>
    </r>
    <r>
      <rPr>
        <sz val="14"/>
        <rFont val="仿宋_GB2312"/>
        <family val="3"/>
      </rPr>
      <t>公里</t>
    </r>
  </si>
  <si>
    <r>
      <t>高速公路</t>
    </r>
    <r>
      <rPr>
        <sz val="14"/>
        <rFont val="Times New Roman"/>
        <family val="1"/>
      </rPr>
      <t>36</t>
    </r>
    <r>
      <rPr>
        <sz val="14"/>
        <rFont val="仿宋_GB2312"/>
        <family val="3"/>
      </rPr>
      <t>公里</t>
    </r>
  </si>
  <si>
    <r>
      <t>高速公路</t>
    </r>
    <r>
      <rPr>
        <sz val="14"/>
        <rFont val="Times New Roman"/>
        <family val="1"/>
      </rPr>
      <t>47.9</t>
    </r>
    <r>
      <rPr>
        <sz val="14"/>
        <rFont val="仿宋_GB2312"/>
        <family val="3"/>
      </rPr>
      <t>公里</t>
    </r>
  </si>
  <si>
    <r>
      <t>高速公路</t>
    </r>
    <r>
      <rPr>
        <sz val="14"/>
        <rFont val="Times New Roman"/>
        <family val="1"/>
      </rPr>
      <t>63.5</t>
    </r>
    <r>
      <rPr>
        <sz val="14"/>
        <rFont val="仿宋_GB2312"/>
        <family val="3"/>
      </rPr>
      <t>公里</t>
    </r>
  </si>
  <si>
    <r>
      <t>高速公路</t>
    </r>
    <r>
      <rPr>
        <sz val="14"/>
        <rFont val="Times New Roman"/>
        <family val="1"/>
      </rPr>
      <t>20</t>
    </r>
    <r>
      <rPr>
        <sz val="14"/>
        <rFont val="仿宋_GB2312"/>
        <family val="3"/>
      </rPr>
      <t>公里</t>
    </r>
  </si>
  <si>
    <r>
      <t>高速公路</t>
    </r>
    <r>
      <rPr>
        <sz val="14"/>
        <rFont val="Times New Roman"/>
        <family val="1"/>
      </rPr>
      <t>36.8</t>
    </r>
    <r>
      <rPr>
        <sz val="14"/>
        <rFont val="仿宋_GB2312"/>
        <family val="3"/>
      </rPr>
      <t>公里</t>
    </r>
  </si>
  <si>
    <r>
      <t>高速公路</t>
    </r>
    <r>
      <rPr>
        <sz val="14"/>
        <rFont val="Times New Roman"/>
        <family val="1"/>
      </rPr>
      <t>33.5</t>
    </r>
    <r>
      <rPr>
        <sz val="14"/>
        <rFont val="仿宋_GB2312"/>
        <family val="3"/>
      </rPr>
      <t>公里</t>
    </r>
  </si>
  <si>
    <r>
      <t>高速公路</t>
    </r>
    <r>
      <rPr>
        <sz val="14"/>
        <rFont val="Times New Roman"/>
        <family val="1"/>
      </rPr>
      <t>15.1</t>
    </r>
    <r>
      <rPr>
        <sz val="14"/>
        <rFont val="仿宋_GB2312"/>
        <family val="3"/>
      </rPr>
      <t>公里</t>
    </r>
  </si>
  <si>
    <r>
      <t>高速公路</t>
    </r>
    <r>
      <rPr>
        <sz val="14"/>
        <rFont val="Times New Roman"/>
        <family val="1"/>
      </rPr>
      <t>13.1</t>
    </r>
    <r>
      <rPr>
        <sz val="14"/>
        <rFont val="仿宋_GB2312"/>
        <family val="3"/>
      </rPr>
      <t>公里</t>
    </r>
  </si>
  <si>
    <r>
      <t>G310</t>
    </r>
    <r>
      <rPr>
        <sz val="14"/>
        <rFont val="仿宋_GB2312"/>
        <family val="3"/>
      </rPr>
      <t>洛阳境改建工程</t>
    </r>
  </si>
  <si>
    <r>
      <t>一级公路</t>
    </r>
    <r>
      <rPr>
        <sz val="14"/>
        <rFont val="Times New Roman"/>
        <family val="1"/>
      </rPr>
      <t>75</t>
    </r>
    <r>
      <rPr>
        <sz val="14"/>
        <rFont val="仿宋_GB2312"/>
        <family val="3"/>
      </rPr>
      <t>公里</t>
    </r>
  </si>
  <si>
    <r>
      <t>S301</t>
    </r>
    <r>
      <rPr>
        <sz val="14"/>
        <rFont val="仿宋_GB2312"/>
        <family val="3"/>
      </rPr>
      <t>大林线安阳永和乡至许家沟乡二升一改建工程</t>
    </r>
  </si>
  <si>
    <r>
      <t>一级公路</t>
    </r>
    <r>
      <rPr>
        <sz val="14"/>
        <rFont val="Times New Roman"/>
        <family val="1"/>
      </rPr>
      <t>61</t>
    </r>
    <r>
      <rPr>
        <sz val="14"/>
        <rFont val="仿宋_GB2312"/>
        <family val="3"/>
      </rPr>
      <t>里</t>
    </r>
  </si>
  <si>
    <r>
      <t>S104</t>
    </r>
    <r>
      <rPr>
        <sz val="14"/>
        <rFont val="仿宋_GB2312"/>
        <family val="3"/>
      </rPr>
      <t>郑常线焦作境马营至小中里段改建工程</t>
    </r>
  </si>
  <si>
    <r>
      <t>一级公路</t>
    </r>
    <r>
      <rPr>
        <sz val="14"/>
        <rFont val="Times New Roman"/>
        <family val="1"/>
      </rPr>
      <t>56</t>
    </r>
    <r>
      <rPr>
        <sz val="14"/>
        <rFont val="仿宋_GB2312"/>
        <family val="3"/>
      </rPr>
      <t>公里</t>
    </r>
  </si>
  <si>
    <r>
      <t>S228</t>
    </r>
    <r>
      <rPr>
        <sz val="14"/>
        <rFont val="仿宋_GB2312"/>
        <family val="3"/>
      </rPr>
      <t>东南线林州境红旗渠青年洞至合涧段一级公路改建工程</t>
    </r>
  </si>
  <si>
    <r>
      <t>一级公路</t>
    </r>
    <r>
      <rPr>
        <sz val="14"/>
        <rFont val="Times New Roman"/>
        <family val="1"/>
      </rPr>
      <t>53</t>
    </r>
    <r>
      <rPr>
        <sz val="14"/>
        <rFont val="仿宋_GB2312"/>
        <family val="3"/>
      </rPr>
      <t>公里</t>
    </r>
  </si>
  <si>
    <r>
      <t>G312</t>
    </r>
    <r>
      <rPr>
        <sz val="14"/>
        <rFont val="仿宋_GB2312"/>
        <family val="3"/>
      </rPr>
      <t>线罗山县城至信阳市区段改建工程</t>
    </r>
  </si>
  <si>
    <r>
      <t>一级公路</t>
    </r>
    <r>
      <rPr>
        <sz val="14"/>
        <rFont val="Times New Roman"/>
        <family val="1"/>
      </rPr>
      <t>51</t>
    </r>
    <r>
      <rPr>
        <sz val="14"/>
        <rFont val="仿宋_GB2312"/>
        <family val="3"/>
      </rPr>
      <t>公里</t>
    </r>
  </si>
  <si>
    <r>
      <t>总建筑面积</t>
    </r>
    <r>
      <rPr>
        <sz val="14"/>
        <rFont val="Times New Roman"/>
        <family val="1"/>
      </rPr>
      <t>5.1</t>
    </r>
    <r>
      <rPr>
        <sz val="14"/>
        <rFont val="仿宋_GB2312"/>
        <family val="3"/>
      </rPr>
      <t>万平方米。主要建设内容为候车室、站台风雨棚、连廊、维修车间、地下停车场、站前广场、综合信息服务中心等</t>
    </r>
  </si>
  <si>
    <r>
      <t>畅通郑州工程打捆项目</t>
    </r>
    <r>
      <rPr>
        <sz val="14"/>
        <rFont val="Times New Roman"/>
        <family val="1"/>
      </rPr>
      <t>(27</t>
    </r>
    <r>
      <rPr>
        <sz val="14"/>
        <rFont val="仿宋_GB2312"/>
        <family val="3"/>
      </rPr>
      <t>项</t>
    </r>
    <r>
      <rPr>
        <sz val="14"/>
        <rFont val="Times New Roman"/>
        <family val="1"/>
      </rPr>
      <t>)</t>
    </r>
  </si>
  <si>
    <r>
      <t>总建筑面积</t>
    </r>
    <r>
      <rPr>
        <sz val="14"/>
        <rFont val="Times New Roman"/>
        <family val="1"/>
      </rPr>
      <t>650</t>
    </r>
    <r>
      <rPr>
        <sz val="14"/>
        <rFont val="仿宋_GB2312"/>
        <family val="3"/>
      </rPr>
      <t>万平方米，其中厂房</t>
    </r>
    <r>
      <rPr>
        <sz val="14"/>
        <rFont val="Times New Roman"/>
        <family val="1"/>
      </rPr>
      <t>400</t>
    </r>
    <r>
      <rPr>
        <sz val="14"/>
        <rFont val="仿宋_GB2312"/>
        <family val="3"/>
      </rPr>
      <t>万平方米，蓝领公寓</t>
    </r>
    <r>
      <rPr>
        <sz val="14"/>
        <rFont val="Times New Roman"/>
        <family val="1"/>
      </rPr>
      <t>250</t>
    </r>
    <r>
      <rPr>
        <sz val="14"/>
        <rFont val="仿宋_GB2312"/>
        <family val="3"/>
      </rPr>
      <t>万平方米。设计规模手机整机</t>
    </r>
    <r>
      <rPr>
        <sz val="14"/>
        <rFont val="Times New Roman"/>
        <family val="1"/>
      </rPr>
      <t>30</t>
    </r>
    <r>
      <rPr>
        <sz val="14"/>
        <rFont val="仿宋_GB2312"/>
        <family val="3"/>
      </rPr>
      <t>万部</t>
    </r>
    <r>
      <rPr>
        <sz val="14"/>
        <rFont val="Times New Roman"/>
        <family val="1"/>
      </rPr>
      <t>/</t>
    </r>
    <r>
      <rPr>
        <sz val="14"/>
        <rFont val="仿宋_GB2312"/>
        <family val="3"/>
      </rPr>
      <t>天，手机中间品（</t>
    </r>
    <r>
      <rPr>
        <sz val="14"/>
        <rFont val="Times New Roman"/>
        <family val="1"/>
      </rPr>
      <t>L5</t>
    </r>
    <r>
      <rPr>
        <sz val="14"/>
        <rFont val="仿宋_GB2312"/>
        <family val="3"/>
      </rPr>
      <t>）</t>
    </r>
    <r>
      <rPr>
        <sz val="14"/>
        <rFont val="Times New Roman"/>
        <family val="1"/>
      </rPr>
      <t>30</t>
    </r>
    <r>
      <rPr>
        <sz val="14"/>
        <rFont val="仿宋_GB2312"/>
        <family val="3"/>
      </rPr>
      <t>万套</t>
    </r>
    <r>
      <rPr>
        <sz val="14"/>
        <rFont val="Times New Roman"/>
        <family val="1"/>
      </rPr>
      <t>/</t>
    </r>
    <r>
      <rPr>
        <sz val="14"/>
        <rFont val="仿宋_GB2312"/>
        <family val="3"/>
      </rPr>
      <t>天</t>
    </r>
  </si>
  <si>
    <r>
      <t>总建筑面积</t>
    </r>
    <r>
      <rPr>
        <sz val="14"/>
        <rFont val="Times New Roman"/>
        <family val="1"/>
      </rPr>
      <t>51</t>
    </r>
    <r>
      <rPr>
        <sz val="14"/>
        <rFont val="仿宋_GB2312"/>
        <family val="3"/>
      </rPr>
      <t>万平方米，一期主要建设富士康职工公寓楼及其配套商业设施</t>
    </r>
  </si>
  <si>
    <r>
      <t>总建筑面积</t>
    </r>
    <r>
      <rPr>
        <sz val="14"/>
        <rFont val="Times New Roman"/>
        <family val="1"/>
      </rPr>
      <t>30</t>
    </r>
    <r>
      <rPr>
        <sz val="14"/>
        <rFont val="仿宋_GB2312"/>
        <family val="3"/>
      </rPr>
      <t>万平方米，主要建设规划区内基础设施，确保富士康配套产业链项目入驻</t>
    </r>
  </si>
  <si>
    <r>
      <t>总建筑面积</t>
    </r>
    <r>
      <rPr>
        <sz val="14"/>
        <rFont val="Times New Roman"/>
        <family val="1"/>
      </rPr>
      <t>30</t>
    </r>
    <r>
      <rPr>
        <sz val="14"/>
        <rFont val="仿宋_GB2312"/>
        <family val="3"/>
      </rPr>
      <t>万平方米，一期主要建设研发中心及实验室，企业商务中心及相关配套设施</t>
    </r>
  </si>
  <si>
    <r>
      <t>总建筑面积</t>
    </r>
    <r>
      <rPr>
        <sz val="14"/>
        <rFont val="Times New Roman"/>
        <family val="1"/>
      </rPr>
      <t>1.3</t>
    </r>
    <r>
      <rPr>
        <sz val="14"/>
        <rFont val="仿宋_GB2312"/>
        <family val="3"/>
      </rPr>
      <t>万平方米，建设规模为</t>
    </r>
    <r>
      <rPr>
        <sz val="14"/>
        <rFont val="Times New Roman"/>
        <family val="1"/>
      </rPr>
      <t>3×50</t>
    </r>
    <r>
      <rPr>
        <sz val="14"/>
        <rFont val="仿宋_GB2312"/>
        <family val="3"/>
      </rPr>
      <t>兆瓦，其中一期为</t>
    </r>
    <r>
      <rPr>
        <sz val="14"/>
        <rFont val="Times New Roman"/>
        <family val="1"/>
      </rPr>
      <t>2×50</t>
    </r>
    <r>
      <rPr>
        <sz val="14"/>
        <rFont val="仿宋_GB2312"/>
        <family val="3"/>
      </rPr>
      <t>兆瓦</t>
    </r>
  </si>
  <si>
    <r>
      <t>总建筑面积</t>
    </r>
    <r>
      <rPr>
        <sz val="14"/>
        <rFont val="Times New Roman"/>
        <family val="1"/>
      </rPr>
      <t>160</t>
    </r>
    <r>
      <rPr>
        <sz val="14"/>
        <rFont val="仿宋_GB2312"/>
        <family val="3"/>
      </rPr>
      <t>万平方米，主要建设富士康生医园区、富士康国际健康园区、富士康医药学院</t>
    </r>
  </si>
  <si>
    <r>
      <t>总建筑面积</t>
    </r>
    <r>
      <rPr>
        <sz val="14"/>
        <rFont val="Times New Roman"/>
        <family val="1"/>
      </rPr>
      <t>900</t>
    </r>
    <r>
      <rPr>
        <sz val="14"/>
        <rFont val="仿宋_GB2312"/>
        <family val="3"/>
      </rPr>
      <t>万平方米，主要建设高端制造区、工程配套区、物流分装区、生活配套区、讯息交流区六大主题</t>
    </r>
  </si>
  <si>
    <r>
      <t>总建筑面积约</t>
    </r>
    <r>
      <rPr>
        <sz val="14"/>
        <rFont val="Times New Roman"/>
        <family val="1"/>
      </rPr>
      <t>39</t>
    </r>
    <r>
      <rPr>
        <sz val="14"/>
        <rFont val="仿宋_GB2312"/>
        <family val="3"/>
      </rPr>
      <t>万平方米，主要建设冷库、仓库、制冷站、配餐中心及餐具洗消中心</t>
    </r>
  </si>
  <si>
    <r>
      <t>总建筑面积</t>
    </r>
    <r>
      <rPr>
        <sz val="14"/>
        <rFont val="Times New Roman"/>
        <family val="1"/>
      </rPr>
      <t>50</t>
    </r>
    <r>
      <rPr>
        <sz val="14"/>
        <rFont val="仿宋_GB2312"/>
        <family val="3"/>
      </rPr>
      <t>万平方米，其中一期标准化厂房</t>
    </r>
    <r>
      <rPr>
        <sz val="14"/>
        <rFont val="Times New Roman"/>
        <family val="1"/>
      </rPr>
      <t>70</t>
    </r>
    <r>
      <rPr>
        <sz val="14"/>
        <rFont val="仿宋_GB2312"/>
        <family val="3"/>
      </rPr>
      <t>栋，研发中心配套设施</t>
    </r>
    <r>
      <rPr>
        <sz val="14"/>
        <rFont val="Times New Roman"/>
        <family val="1"/>
      </rPr>
      <t>5</t>
    </r>
    <r>
      <rPr>
        <sz val="14"/>
        <rFont val="仿宋_GB2312"/>
        <family val="3"/>
      </rPr>
      <t>栋</t>
    </r>
  </si>
  <si>
    <r>
      <t>总建筑面积</t>
    </r>
    <r>
      <rPr>
        <sz val="14"/>
        <rFont val="Times New Roman"/>
        <family val="1"/>
      </rPr>
      <t>54.1</t>
    </r>
    <r>
      <rPr>
        <sz val="14"/>
        <rFont val="仿宋_GB2312"/>
        <family val="3"/>
      </rPr>
      <t>万平方米，一期主要建设多功能加工厂房、创意总部基地、研发展示中心及配套服务设施</t>
    </r>
  </si>
  <si>
    <r>
      <t>河南云海科技园发展有限公司</t>
    </r>
    <r>
      <rPr>
        <sz val="14"/>
        <color indexed="8"/>
        <rFont val="Times New Roman"/>
        <family val="1"/>
      </rPr>
      <t>“</t>
    </r>
    <r>
      <rPr>
        <sz val="14"/>
        <color indexed="8"/>
        <rFont val="仿宋_GB2312"/>
        <family val="3"/>
      </rPr>
      <t>香港新世界云海科技园</t>
    </r>
    <r>
      <rPr>
        <sz val="14"/>
        <color indexed="8"/>
        <rFont val="Times New Roman"/>
        <family val="1"/>
      </rPr>
      <t>"</t>
    </r>
    <r>
      <rPr>
        <sz val="14"/>
        <color indexed="8"/>
        <rFont val="仿宋_GB2312"/>
        <family val="3"/>
      </rPr>
      <t>云计算产业基地项目</t>
    </r>
  </si>
  <si>
    <r>
      <t>总建筑面积</t>
    </r>
    <r>
      <rPr>
        <sz val="14"/>
        <rFont val="Times New Roman"/>
        <family val="1"/>
      </rPr>
      <t>50</t>
    </r>
    <r>
      <rPr>
        <sz val="14"/>
        <rFont val="仿宋_GB2312"/>
        <family val="3"/>
      </rPr>
      <t>万平方米，一期主要建设科技产业区、科技孵化区、科技研发区等</t>
    </r>
  </si>
  <si>
    <r>
      <t>总建筑面积</t>
    </r>
    <r>
      <rPr>
        <sz val="14"/>
        <color indexed="8"/>
        <rFont val="Times New Roman"/>
        <family val="1"/>
      </rPr>
      <t>350</t>
    </r>
    <r>
      <rPr>
        <sz val="14"/>
        <color indexed="8"/>
        <rFont val="仿宋_GB2312"/>
        <family val="3"/>
      </rPr>
      <t>万平方米，主要建设中美欧亚公务机改装及维修项目、中汇华翼（中外友协合作）通航产业链项目、通用飞机组装生产线厂房、飞机机库、通用航空指挥中心等设施以及新型穆尼飞机的零部件制造、航空复合材料制造、飞机组装等</t>
    </r>
  </si>
  <si>
    <r>
      <t>一期建筑面积</t>
    </r>
    <r>
      <rPr>
        <sz val="14"/>
        <rFont val="Times New Roman"/>
        <family val="1"/>
      </rPr>
      <t>5.1</t>
    </r>
    <r>
      <rPr>
        <sz val="14"/>
        <rFont val="仿宋_GB2312"/>
        <family val="3"/>
      </rPr>
      <t>万平方米。主要建设钢结构厂房、办公楼、配套服务用房等</t>
    </r>
  </si>
  <si>
    <r>
      <t>飞利浦公司飞利浦</t>
    </r>
    <r>
      <rPr>
        <sz val="14"/>
        <color indexed="8"/>
        <rFont val="Times New Roman"/>
        <family val="1"/>
      </rPr>
      <t>-</t>
    </r>
    <r>
      <rPr>
        <sz val="14"/>
        <color indexed="8"/>
        <rFont val="仿宋_GB2312"/>
        <family val="3"/>
      </rPr>
      <t>祺景科技产业园项目</t>
    </r>
  </si>
  <si>
    <r>
      <t>主要建设</t>
    </r>
    <r>
      <rPr>
        <sz val="14"/>
        <color indexed="8"/>
        <rFont val="Times New Roman"/>
        <family val="1"/>
      </rPr>
      <t>LED</t>
    </r>
    <r>
      <rPr>
        <sz val="14"/>
        <color indexed="8"/>
        <rFont val="仿宋_GB2312"/>
        <family val="3"/>
      </rPr>
      <t>照明产品生产线</t>
    </r>
    <r>
      <rPr>
        <sz val="14"/>
        <color indexed="8"/>
        <rFont val="Times New Roman"/>
        <family val="1"/>
      </rPr>
      <t>10</t>
    </r>
    <r>
      <rPr>
        <sz val="14"/>
        <color indexed="8"/>
        <rFont val="仿宋_GB2312"/>
        <family val="3"/>
      </rPr>
      <t>条</t>
    </r>
  </si>
  <si>
    <r>
      <t>总建筑面积</t>
    </r>
    <r>
      <rPr>
        <sz val="14"/>
        <color indexed="8"/>
        <rFont val="Times New Roman"/>
        <family val="1"/>
      </rPr>
      <t>60</t>
    </r>
    <r>
      <rPr>
        <sz val="14"/>
        <color indexed="8"/>
        <rFont val="仿宋_GB2312"/>
        <family val="3"/>
      </rPr>
      <t>万平方米，主要建设移动互联技术研发园区、电子商务技术与</t>
    </r>
    <r>
      <rPr>
        <sz val="14"/>
        <color indexed="8"/>
        <rFont val="Times New Roman"/>
        <family val="1"/>
      </rPr>
      <t>IT</t>
    </r>
    <r>
      <rPr>
        <sz val="14"/>
        <color indexed="8"/>
        <rFont val="仿宋_GB2312"/>
        <family val="3"/>
      </rPr>
      <t>服务园区、运营服务园区以及配套中心</t>
    </r>
  </si>
  <si>
    <r>
      <t>总建筑面积约</t>
    </r>
    <r>
      <rPr>
        <sz val="14"/>
        <color indexed="8"/>
        <rFont val="Times New Roman"/>
        <family val="1"/>
      </rPr>
      <t>60</t>
    </r>
    <r>
      <rPr>
        <sz val="14"/>
        <color indexed="8"/>
        <rFont val="仿宋_GB2312"/>
        <family val="3"/>
      </rPr>
      <t>万平方米，成立分公司搭建服务器、电话服务中心惠普软件大中华区建设数据中心，提供存储设备和服务器、企业服务和软件。北京四维远见信息技术有限公司成立分公司，开展测绘、水利、电力、城市规划、智慧城市、物流管理、减灾和应急等应用服务</t>
    </r>
  </si>
  <si>
    <r>
      <t>总建筑面积</t>
    </r>
    <r>
      <rPr>
        <sz val="14"/>
        <color indexed="8"/>
        <rFont val="Times New Roman"/>
        <family val="1"/>
      </rPr>
      <t>22</t>
    </r>
    <r>
      <rPr>
        <sz val="14"/>
        <color indexed="8"/>
        <rFont val="仿宋_GB2312"/>
        <family val="3"/>
      </rPr>
      <t>万平方米，主要建设电源管理、视讯显示器、工业自动化、网络通讯产品的生产研发中心</t>
    </r>
  </si>
  <si>
    <r>
      <t>总建筑面积约</t>
    </r>
    <r>
      <rPr>
        <sz val="14"/>
        <rFont val="Times New Roman"/>
        <family val="1"/>
      </rPr>
      <t>60</t>
    </r>
    <r>
      <rPr>
        <sz val="14"/>
        <rFont val="仿宋_GB2312"/>
        <family val="3"/>
      </rPr>
      <t>万平方米，主要建设超级计算中心、科技园产业孵化区，年产</t>
    </r>
    <r>
      <rPr>
        <sz val="14"/>
        <rFont val="Times New Roman"/>
        <family val="1"/>
      </rPr>
      <t>1000</t>
    </r>
    <r>
      <rPr>
        <sz val="14"/>
        <rFont val="仿宋_GB2312"/>
        <family val="3"/>
      </rPr>
      <t>台机器人作业全自动包装生产线，同时配套</t>
    </r>
    <r>
      <rPr>
        <sz val="14"/>
        <rFont val="Times New Roman"/>
        <family val="1"/>
      </rPr>
      <t>500</t>
    </r>
    <r>
      <rPr>
        <sz val="14"/>
        <rFont val="仿宋_GB2312"/>
        <family val="3"/>
      </rPr>
      <t>台码垛机器人</t>
    </r>
  </si>
  <si>
    <r>
      <t>总建筑面积</t>
    </r>
    <r>
      <rPr>
        <sz val="14"/>
        <rFont val="Times New Roman"/>
        <family val="1"/>
      </rPr>
      <t>55</t>
    </r>
    <r>
      <rPr>
        <sz val="14"/>
        <rFont val="仿宋_GB2312"/>
        <family val="3"/>
      </rPr>
      <t>万平方米，主要生产无人机民用机设备</t>
    </r>
  </si>
  <si>
    <r>
      <t>航程置业</t>
    </r>
    <r>
      <rPr>
        <sz val="14"/>
        <color indexed="8"/>
        <rFont val="Times New Roman"/>
        <family val="1"/>
      </rPr>
      <t>B737</t>
    </r>
    <r>
      <rPr>
        <sz val="14"/>
        <color indexed="8"/>
        <rFont val="仿宋_GB2312"/>
        <family val="3"/>
      </rPr>
      <t>系列飞机装配完成中心项目</t>
    </r>
  </si>
  <si>
    <r>
      <t>总建筑面积</t>
    </r>
    <r>
      <rPr>
        <sz val="14"/>
        <color indexed="8"/>
        <rFont val="Times New Roman"/>
        <family val="1"/>
      </rPr>
      <t>11</t>
    </r>
    <r>
      <rPr>
        <sz val="14"/>
        <color indexed="8"/>
        <rFont val="仿宋_GB2312"/>
        <family val="3"/>
      </rPr>
      <t>万平方米，主要建设车用电子装置如</t>
    </r>
    <r>
      <rPr>
        <sz val="14"/>
        <color indexed="8"/>
        <rFont val="Times New Roman"/>
        <family val="1"/>
      </rPr>
      <t>LED</t>
    </r>
    <r>
      <rPr>
        <sz val="14"/>
        <color indexed="8"/>
        <rFont val="仿宋_GB2312"/>
        <family val="3"/>
      </rPr>
      <t>车灯模组、防盗器、定速器、胎压侦测器及各式电子控制模组相关研发、设计、制造及销售基地</t>
    </r>
  </si>
  <si>
    <r>
      <t>总建筑面积</t>
    </r>
    <r>
      <rPr>
        <sz val="14"/>
        <rFont val="Times New Roman"/>
        <family val="1"/>
      </rPr>
      <t>110</t>
    </r>
    <r>
      <rPr>
        <sz val="14"/>
        <rFont val="仿宋_GB2312"/>
        <family val="3"/>
      </rPr>
      <t>万平方米，主要建设周大生珠宝展销中心和黄金、钻石、珠宝加工生产线以及其它知名品牌高档眼镜生产区、研发区、物流区、批发展示区、电子商务区等</t>
    </r>
  </si>
  <si>
    <r>
      <t>总建筑面积</t>
    </r>
    <r>
      <rPr>
        <sz val="14"/>
        <color indexed="8"/>
        <rFont val="Times New Roman"/>
        <family val="1"/>
      </rPr>
      <t>33</t>
    </r>
    <r>
      <rPr>
        <sz val="14"/>
        <color indexed="8"/>
        <rFont val="仿宋_GB2312"/>
        <family val="3"/>
      </rPr>
      <t>万平方米，主要建设软件研发中心、商务中心、高端人才配套设施等</t>
    </r>
  </si>
  <si>
    <r>
      <t>北京安久科技有限公司安久</t>
    </r>
    <r>
      <rPr>
        <sz val="14"/>
        <color indexed="8"/>
        <rFont val="Times New Roman"/>
        <family val="1"/>
      </rPr>
      <t>IT</t>
    </r>
    <r>
      <rPr>
        <sz val="14"/>
        <color indexed="8"/>
        <rFont val="仿宋_GB2312"/>
        <family val="3"/>
      </rPr>
      <t>新应用产业园项目</t>
    </r>
  </si>
  <si>
    <r>
      <t>总建筑面积</t>
    </r>
    <r>
      <rPr>
        <sz val="14"/>
        <color indexed="8"/>
        <rFont val="Times New Roman"/>
        <family val="1"/>
      </rPr>
      <t>50</t>
    </r>
    <r>
      <rPr>
        <sz val="14"/>
        <color indexed="8"/>
        <rFont val="仿宋_GB2312"/>
        <family val="3"/>
      </rPr>
      <t>万平方米，主要建设安久云中原数据中心、电子商务体验商场、</t>
    </r>
    <r>
      <rPr>
        <sz val="14"/>
        <color indexed="8"/>
        <rFont val="Times New Roman"/>
        <family val="1"/>
      </rPr>
      <t>IT</t>
    </r>
    <r>
      <rPr>
        <sz val="14"/>
        <color indexed="8"/>
        <rFont val="仿宋_GB2312"/>
        <family val="3"/>
      </rPr>
      <t>新技术和应用培训、国际服务外包基地和创新创业基地</t>
    </r>
  </si>
  <si>
    <r>
      <t>一期总建筑面积</t>
    </r>
    <r>
      <rPr>
        <sz val="14"/>
        <rFont val="Times New Roman"/>
        <family val="1"/>
      </rPr>
      <t>100</t>
    </r>
    <r>
      <rPr>
        <sz val="14"/>
        <rFont val="仿宋_GB2312"/>
        <family val="3"/>
      </rPr>
      <t>万平方米，主要建设新概念疫苗制剂产业基地、中原新药研发产业基地、锐珂医疗信息，格然林新药研发产业基地、迈瑞医疗器械生产和分销基地、美敦力、羚锐生产研发基地，中科干细胞库与干细胞再生医学工程产业化基地、扬子江药业生产基地等</t>
    </r>
  </si>
  <si>
    <r>
      <t>总建筑面积</t>
    </r>
    <r>
      <rPr>
        <sz val="14"/>
        <rFont val="Times New Roman"/>
        <family val="1"/>
      </rPr>
      <t>114</t>
    </r>
    <r>
      <rPr>
        <sz val="14"/>
        <rFont val="仿宋_GB2312"/>
        <family val="3"/>
      </rPr>
      <t>万平方米，一期主要建设设计产业园创意服务综合楼以及标准化厂房</t>
    </r>
  </si>
  <si>
    <r>
      <t>河南中宇通用航空有限公司高端航空器材物流产业园项目</t>
    </r>
    <r>
      <rPr>
        <sz val="14"/>
        <color indexed="8"/>
        <rFont val="Times New Roman"/>
        <family val="1"/>
      </rPr>
      <t xml:space="preserve"> </t>
    </r>
  </si>
  <si>
    <r>
      <t>总建筑面积</t>
    </r>
    <r>
      <rPr>
        <sz val="14"/>
        <rFont val="Times New Roman"/>
        <family val="1"/>
      </rPr>
      <t>33</t>
    </r>
    <r>
      <rPr>
        <sz val="14"/>
        <rFont val="仿宋_GB2312"/>
        <family val="3"/>
      </rPr>
      <t>万平方米，一期主要建设飞行器、航材展销交易中心</t>
    </r>
  </si>
  <si>
    <r>
      <t>致远控股集团有限公司</t>
    </r>
    <r>
      <rPr>
        <sz val="14"/>
        <color indexed="8"/>
        <rFont val="Times New Roman"/>
        <family val="1"/>
      </rPr>
      <t>PCBA</t>
    </r>
    <r>
      <rPr>
        <sz val="14"/>
        <color indexed="8"/>
        <rFont val="仿宋_GB2312"/>
        <family val="3"/>
      </rPr>
      <t>和整机生产基地项目</t>
    </r>
  </si>
  <si>
    <r>
      <t>总建筑面积</t>
    </r>
    <r>
      <rPr>
        <sz val="14"/>
        <rFont val="Times New Roman"/>
        <family val="1"/>
      </rPr>
      <t>22</t>
    </r>
    <r>
      <rPr>
        <sz val="14"/>
        <rFont val="仿宋_GB2312"/>
        <family val="3"/>
      </rPr>
      <t>万平方米，主要建设企业总部大楼、</t>
    </r>
    <r>
      <rPr>
        <sz val="14"/>
        <rFont val="Times New Roman"/>
        <family val="1"/>
      </rPr>
      <t>PCBA</t>
    </r>
    <r>
      <rPr>
        <sz val="14"/>
        <rFont val="仿宋_GB2312"/>
        <family val="3"/>
      </rPr>
      <t>生产厂房、智能手机整机生产厂房等</t>
    </r>
  </si>
  <si>
    <r>
      <t>一期总建筑面积</t>
    </r>
    <r>
      <rPr>
        <sz val="14"/>
        <rFont val="Times New Roman"/>
        <family val="1"/>
      </rPr>
      <t>30</t>
    </r>
    <r>
      <rPr>
        <sz val="14"/>
        <rFont val="仿宋_GB2312"/>
        <family val="3"/>
      </rPr>
      <t>万平方米，主要建设标准厂房、企业孵化器、研发中心</t>
    </r>
  </si>
  <si>
    <r>
      <t>航程置业有限公司</t>
    </r>
    <r>
      <rPr>
        <sz val="14"/>
        <color indexed="8"/>
        <rFont val="Times New Roman"/>
        <family val="1"/>
      </rPr>
      <t>SCI“7+1”</t>
    </r>
    <r>
      <rPr>
        <sz val="14"/>
        <color indexed="8"/>
        <rFont val="仿宋_GB2312"/>
        <family val="3"/>
      </rPr>
      <t>产业园项目</t>
    </r>
  </si>
  <si>
    <r>
      <t>总建筑面积</t>
    </r>
    <r>
      <rPr>
        <sz val="14"/>
        <color indexed="8"/>
        <rFont val="Times New Roman"/>
        <family val="1"/>
      </rPr>
      <t>100</t>
    </r>
    <r>
      <rPr>
        <sz val="14"/>
        <color indexed="8"/>
        <rFont val="仿宋_GB2312"/>
        <family val="3"/>
      </rPr>
      <t>万平方米，主要建设贴片生产基地</t>
    </r>
  </si>
  <si>
    <r>
      <t>总建筑面积约</t>
    </r>
    <r>
      <rPr>
        <sz val="14"/>
        <color indexed="8"/>
        <rFont val="Times New Roman"/>
        <family val="1"/>
      </rPr>
      <t>68</t>
    </r>
    <r>
      <rPr>
        <sz val="14"/>
        <color indexed="8"/>
        <rFont val="仿宋_GB2312"/>
        <family val="3"/>
      </rPr>
      <t>万平方米。主要建设总部办公大楼、研发中心等</t>
    </r>
  </si>
  <si>
    <r>
      <t>TNT</t>
    </r>
    <r>
      <rPr>
        <sz val="14"/>
        <color indexed="8"/>
        <rFont val="仿宋_GB2312"/>
        <family val="3"/>
      </rPr>
      <t>天地华宇集团中原陆运中转枢纽项目</t>
    </r>
  </si>
  <si>
    <r>
      <t>总建筑面积</t>
    </r>
    <r>
      <rPr>
        <sz val="14"/>
        <color indexed="8"/>
        <rFont val="Times New Roman"/>
        <family val="1"/>
      </rPr>
      <t>8.8</t>
    </r>
    <r>
      <rPr>
        <sz val="14"/>
        <color indexed="8"/>
        <rFont val="仿宋_GB2312"/>
        <family val="3"/>
      </rPr>
      <t>万平方米，一期主要建设中转仓库，附房，综合楼，办公楼，宿舍楼</t>
    </r>
  </si>
  <si>
    <r>
      <t>一期总建筑面积</t>
    </r>
    <r>
      <rPr>
        <sz val="14"/>
        <rFont val="Times New Roman"/>
        <family val="1"/>
      </rPr>
      <t>10.48</t>
    </r>
    <r>
      <rPr>
        <sz val="14"/>
        <rFont val="仿宋_GB2312"/>
        <family val="3"/>
      </rPr>
      <t>万平方米，主要建设商务配套设施</t>
    </r>
  </si>
  <si>
    <r>
      <t>总建筑面积</t>
    </r>
    <r>
      <rPr>
        <sz val="14"/>
        <rFont val="Times New Roman"/>
        <family val="1"/>
      </rPr>
      <t>20</t>
    </r>
    <r>
      <rPr>
        <sz val="14"/>
        <rFont val="仿宋_GB2312"/>
        <family val="3"/>
      </rPr>
      <t>万平方米，主要建设集航空物流、仓储中心、中转中心、配送中心、冷链物流中心等</t>
    </r>
  </si>
  <si>
    <r>
      <t>河南省进口物资公共保税中心有限公司跨境</t>
    </r>
    <r>
      <rPr>
        <sz val="14"/>
        <color indexed="8"/>
        <rFont val="Times New Roman"/>
        <family val="1"/>
      </rPr>
      <t>E</t>
    </r>
    <r>
      <rPr>
        <sz val="14"/>
        <color indexed="8"/>
        <rFont val="仿宋_GB2312"/>
        <family val="3"/>
      </rPr>
      <t>贸易电子商务平台项目</t>
    </r>
  </si>
  <si>
    <r>
      <t>总建筑面积</t>
    </r>
    <r>
      <rPr>
        <sz val="14"/>
        <rFont val="Times New Roman"/>
        <family val="1"/>
      </rPr>
      <t>160</t>
    </r>
    <r>
      <rPr>
        <sz val="14"/>
        <rFont val="仿宋_GB2312"/>
        <family val="3"/>
      </rPr>
      <t>万平方米，主要建设建设航空港实验区保税物流中心、</t>
    </r>
    <r>
      <rPr>
        <sz val="14"/>
        <rFont val="Times New Roman"/>
        <family val="1"/>
      </rPr>
      <t>E</t>
    </r>
    <r>
      <rPr>
        <sz val="14"/>
        <rFont val="仿宋_GB2312"/>
        <family val="3"/>
      </rPr>
      <t>贸易商品集散分拨中心等</t>
    </r>
  </si>
  <si>
    <r>
      <t>菜鸟网络科技有限公司</t>
    </r>
    <r>
      <rPr>
        <sz val="14"/>
        <color indexed="8"/>
        <rFont val="Times New Roman"/>
        <family val="1"/>
      </rPr>
      <t>“</t>
    </r>
    <r>
      <rPr>
        <sz val="14"/>
        <color indexed="8"/>
        <rFont val="仿宋_GB2312"/>
        <family val="3"/>
      </rPr>
      <t>智能骨干网</t>
    </r>
    <r>
      <rPr>
        <sz val="14"/>
        <color indexed="8"/>
        <rFont val="Times New Roman"/>
        <family val="1"/>
      </rPr>
      <t>”</t>
    </r>
    <r>
      <rPr>
        <sz val="14"/>
        <color indexed="8"/>
        <rFont val="仿宋_GB2312"/>
        <family val="3"/>
      </rPr>
      <t>项目</t>
    </r>
  </si>
  <si>
    <r>
      <t>总建筑面积</t>
    </r>
    <r>
      <rPr>
        <sz val="14"/>
        <rFont val="Times New Roman"/>
        <family val="1"/>
      </rPr>
      <t>60</t>
    </r>
    <r>
      <rPr>
        <sz val="14"/>
        <rFont val="仿宋_GB2312"/>
        <family val="3"/>
      </rPr>
      <t>万平方米，主要建设国际货运集散中心、</t>
    </r>
    <r>
      <rPr>
        <sz val="14"/>
        <rFont val="Times New Roman"/>
        <family val="1"/>
      </rPr>
      <t>C2B</t>
    </r>
    <r>
      <rPr>
        <sz val="14"/>
        <rFont val="仿宋_GB2312"/>
        <family val="3"/>
      </rPr>
      <t>生产加工制造基地、城市配送中转、快递分拣、电商总部、研发及配套等</t>
    </r>
  </si>
  <si>
    <r>
      <t>总建筑面积约</t>
    </r>
    <r>
      <rPr>
        <sz val="14"/>
        <color indexed="8"/>
        <rFont val="Times New Roman"/>
        <family val="1"/>
      </rPr>
      <t>12</t>
    </r>
    <r>
      <rPr>
        <sz val="14"/>
        <color indexed="8"/>
        <rFont val="仿宋_GB2312"/>
        <family val="3"/>
      </rPr>
      <t>万平方米，一期主要建设大型购物中心，公寓式酒店等</t>
    </r>
  </si>
  <si>
    <r>
      <t>总建筑面积</t>
    </r>
    <r>
      <rPr>
        <sz val="14"/>
        <color indexed="8"/>
        <rFont val="Times New Roman"/>
        <family val="1"/>
      </rPr>
      <t>12</t>
    </r>
    <r>
      <rPr>
        <sz val="14"/>
        <color indexed="8"/>
        <rFont val="仿宋_GB2312"/>
        <family val="3"/>
      </rPr>
      <t>万平方米，主要建设国际酒类及副食品商贸街区、保税仓储及物流服务区、报价定价服务区等</t>
    </r>
  </si>
  <si>
    <r>
      <t>总建筑面积</t>
    </r>
    <r>
      <rPr>
        <sz val="14"/>
        <color indexed="8"/>
        <rFont val="Times New Roman"/>
        <family val="1"/>
      </rPr>
      <t>126</t>
    </r>
    <r>
      <rPr>
        <sz val="14"/>
        <color indexed="8"/>
        <rFont val="仿宋_GB2312"/>
        <family val="3"/>
      </rPr>
      <t>万平方米，主要建设物流分拣中心、智能仓库、接货平台、停车场、综合办公楼、信息中心、电子商务大楼</t>
    </r>
  </si>
  <si>
    <r>
      <t>总建筑面积</t>
    </r>
    <r>
      <rPr>
        <sz val="14"/>
        <color indexed="8"/>
        <rFont val="Times New Roman"/>
        <family val="1"/>
      </rPr>
      <t>56</t>
    </r>
    <r>
      <rPr>
        <sz val="14"/>
        <color indexed="8"/>
        <rFont val="仿宋_GB2312"/>
        <family val="3"/>
      </rPr>
      <t>万平方米，主要建设物流分拣中心、智能仓库、接货平台、信息中心、电子商务大楼等</t>
    </r>
  </si>
  <si>
    <r>
      <t>Inditex</t>
    </r>
    <r>
      <rPr>
        <sz val="14"/>
        <color indexed="8"/>
        <rFont val="仿宋_GB2312"/>
        <family val="3"/>
      </rPr>
      <t>集团</t>
    </r>
    <r>
      <rPr>
        <sz val="14"/>
        <color indexed="8"/>
        <rFont val="Times New Roman"/>
        <family val="1"/>
      </rPr>
      <t>ZARA</t>
    </r>
    <r>
      <rPr>
        <sz val="14"/>
        <color indexed="8"/>
        <rFont val="仿宋_GB2312"/>
        <family val="3"/>
      </rPr>
      <t>物流分拨中心项目</t>
    </r>
  </si>
  <si>
    <r>
      <t>总建筑面积</t>
    </r>
    <r>
      <rPr>
        <sz val="14"/>
        <color indexed="8"/>
        <rFont val="Times New Roman"/>
        <family val="1"/>
      </rPr>
      <t>32</t>
    </r>
    <r>
      <rPr>
        <sz val="14"/>
        <color indexed="8"/>
        <rFont val="仿宋_GB2312"/>
        <family val="3"/>
      </rPr>
      <t>万平方米，主要建设自动化分拣区、立体化仓库、配套办公区、运输配送作业区等</t>
    </r>
  </si>
  <si>
    <r>
      <t>总建筑面积</t>
    </r>
    <r>
      <rPr>
        <sz val="14"/>
        <color indexed="8"/>
        <rFont val="Times New Roman"/>
        <family val="1"/>
      </rPr>
      <t>32</t>
    </r>
    <r>
      <rPr>
        <sz val="14"/>
        <color indexed="8"/>
        <rFont val="仿宋_GB2312"/>
        <family val="3"/>
      </rPr>
      <t>万平方米，主要建设自动化分拣区、立体化仓库、配套办公区、运输配送作业区</t>
    </r>
  </si>
  <si>
    <r>
      <t>主要建设燃气调压门站一座，第二水厂一期日处理水</t>
    </r>
    <r>
      <rPr>
        <sz val="14"/>
        <rFont val="Times New Roman"/>
        <family val="1"/>
      </rPr>
      <t>10</t>
    </r>
    <r>
      <rPr>
        <sz val="14"/>
        <rFont val="仿宋_GB2312"/>
        <family val="3"/>
      </rPr>
      <t>万吨、第三水厂一期日处理水</t>
    </r>
    <r>
      <rPr>
        <sz val="14"/>
        <rFont val="Times New Roman"/>
        <family val="1"/>
      </rPr>
      <t>10</t>
    </r>
    <r>
      <rPr>
        <sz val="14"/>
        <rFont val="仿宋_GB2312"/>
        <family val="3"/>
      </rPr>
      <t>万吨；第三、第四污水处理厂；南区燃气热电厂</t>
    </r>
    <r>
      <rPr>
        <sz val="14"/>
        <rFont val="Times New Roman"/>
        <family val="1"/>
      </rPr>
      <t>4×40</t>
    </r>
    <r>
      <rPr>
        <sz val="14"/>
        <rFont val="仿宋_GB2312"/>
        <family val="3"/>
      </rPr>
      <t>万千瓦机组，及</t>
    </r>
    <r>
      <rPr>
        <sz val="14"/>
        <rFont val="Times New Roman"/>
        <family val="1"/>
      </rPr>
      <t>3</t>
    </r>
    <r>
      <rPr>
        <sz val="14"/>
        <rFont val="仿宋_GB2312"/>
        <family val="3"/>
      </rPr>
      <t>个</t>
    </r>
    <r>
      <rPr>
        <sz val="14"/>
        <rFont val="Times New Roman"/>
        <family val="1"/>
      </rPr>
      <t>110</t>
    </r>
    <r>
      <rPr>
        <sz val="14"/>
        <rFont val="仿宋_GB2312"/>
        <family val="3"/>
      </rPr>
      <t>千伏变电站</t>
    </r>
  </si>
  <si>
    <r>
      <t>主要建设滨河西路、航兴路等</t>
    </r>
    <r>
      <rPr>
        <sz val="14"/>
        <rFont val="Times New Roman"/>
        <family val="1"/>
      </rPr>
      <t>14</t>
    </r>
    <r>
      <rPr>
        <sz val="14"/>
        <rFont val="仿宋_GB2312"/>
        <family val="3"/>
      </rPr>
      <t>条主干道路路网，总里程</t>
    </r>
    <r>
      <rPr>
        <sz val="14"/>
        <rFont val="Times New Roman"/>
        <family val="1"/>
      </rPr>
      <t>91</t>
    </r>
    <r>
      <rPr>
        <sz val="14"/>
        <rFont val="仿宋_GB2312"/>
        <family val="3"/>
      </rPr>
      <t>公里；建设机场东西贯穿路、苑陵西路、琴台街等</t>
    </r>
    <r>
      <rPr>
        <sz val="14"/>
        <rFont val="Times New Roman"/>
        <family val="1"/>
      </rPr>
      <t>40</t>
    </r>
    <r>
      <rPr>
        <sz val="14"/>
        <rFont val="仿宋_GB2312"/>
        <family val="3"/>
      </rPr>
      <t>条支路道路路网，总里程</t>
    </r>
    <r>
      <rPr>
        <sz val="14"/>
        <rFont val="Times New Roman"/>
        <family val="1"/>
      </rPr>
      <t>78</t>
    </r>
    <r>
      <rPr>
        <sz val="14"/>
        <rFont val="仿宋_GB2312"/>
        <family val="3"/>
      </rPr>
      <t>公里</t>
    </r>
  </si>
  <si>
    <r>
      <t>主要建设梅河生态水系，全长</t>
    </r>
    <r>
      <rPr>
        <sz val="14"/>
        <color indexed="8"/>
        <rFont val="Times New Roman"/>
        <family val="1"/>
      </rPr>
      <t>4.7</t>
    </r>
    <r>
      <rPr>
        <sz val="14"/>
        <color indexed="8"/>
        <rFont val="仿宋_GB2312"/>
        <family val="3"/>
      </rPr>
      <t>公里</t>
    </r>
  </si>
  <si>
    <r>
      <t>总建筑面积</t>
    </r>
    <r>
      <rPr>
        <sz val="14"/>
        <rFont val="Times New Roman"/>
        <family val="1"/>
      </rPr>
      <t>26.8</t>
    </r>
    <r>
      <rPr>
        <sz val="14"/>
        <rFont val="仿宋_GB2312"/>
        <family val="3"/>
      </rPr>
      <t>万平方米，规划床位</t>
    </r>
    <r>
      <rPr>
        <sz val="14"/>
        <rFont val="Times New Roman"/>
        <family val="1"/>
      </rPr>
      <t>2400</t>
    </r>
    <r>
      <rPr>
        <sz val="14"/>
        <rFont val="仿宋_GB2312"/>
        <family val="3"/>
      </rPr>
      <t>张</t>
    </r>
  </si>
  <si>
    <r>
      <t>总建筑面积</t>
    </r>
    <r>
      <rPr>
        <sz val="14"/>
        <rFont val="Times New Roman"/>
        <family val="1"/>
      </rPr>
      <t>8.3</t>
    </r>
    <r>
      <rPr>
        <sz val="14"/>
        <rFont val="仿宋_GB2312"/>
        <family val="3"/>
      </rPr>
      <t>万平方米，主要建设厅属单位业务用房、人力资源服务大厅、保险服务大厅、劳动争议仲裁大厅、信息化平台建设用房等</t>
    </r>
  </si>
  <si>
    <r>
      <t>郑州航空港经济综合实验区</t>
    </r>
    <r>
      <rPr>
        <sz val="14"/>
        <rFont val="Times New Roman"/>
        <family val="1"/>
      </rPr>
      <t>(</t>
    </r>
    <r>
      <rPr>
        <sz val="14"/>
        <rFont val="仿宋_GB2312"/>
        <family val="3"/>
      </rPr>
      <t>郑州新郑综合保税区</t>
    </r>
    <r>
      <rPr>
        <sz val="14"/>
        <rFont val="Times New Roman"/>
        <family val="1"/>
      </rPr>
      <t>)</t>
    </r>
  </si>
  <si>
    <r>
      <t>总建筑面积</t>
    </r>
    <r>
      <rPr>
        <sz val="14"/>
        <rFont val="Times New Roman"/>
        <family val="1"/>
      </rPr>
      <t>16</t>
    </r>
    <r>
      <rPr>
        <sz val="14"/>
        <rFont val="仿宋_GB2312"/>
        <family val="3"/>
      </rPr>
      <t>万平方米，设置床位</t>
    </r>
    <r>
      <rPr>
        <sz val="14"/>
        <rFont val="Times New Roman"/>
        <family val="1"/>
      </rPr>
      <t>1600</t>
    </r>
    <r>
      <rPr>
        <sz val="14"/>
        <rFont val="仿宋_GB2312"/>
        <family val="3"/>
      </rPr>
      <t>张，分为两期建设，一期按</t>
    </r>
    <r>
      <rPr>
        <sz val="14"/>
        <rFont val="Times New Roman"/>
        <family val="1"/>
      </rPr>
      <t>800</t>
    </r>
    <r>
      <rPr>
        <sz val="14"/>
        <rFont val="仿宋_GB2312"/>
        <family val="3"/>
      </rPr>
      <t>张床位建设</t>
    </r>
  </si>
  <si>
    <r>
      <t>商丘金振源电子科技有限公司年加工生产</t>
    </r>
    <r>
      <rPr>
        <sz val="14"/>
        <rFont val="Times New Roman"/>
        <family val="1"/>
      </rPr>
      <t>1</t>
    </r>
    <r>
      <rPr>
        <sz val="14"/>
        <rFont val="仿宋_GB2312"/>
        <family val="3"/>
      </rPr>
      <t>亿台手机零配件项目</t>
    </r>
  </si>
  <si>
    <r>
      <t>改造利用厂房</t>
    </r>
    <r>
      <rPr>
        <sz val="14"/>
        <rFont val="Times New Roman"/>
        <family val="1"/>
      </rPr>
      <t>7</t>
    </r>
    <r>
      <rPr>
        <sz val="14"/>
        <rFont val="仿宋_GB2312"/>
        <family val="3"/>
      </rPr>
      <t>万平方米，建设</t>
    </r>
    <r>
      <rPr>
        <sz val="14"/>
        <rFont val="Times New Roman"/>
        <family val="1"/>
      </rPr>
      <t>32X</t>
    </r>
    <r>
      <rPr>
        <sz val="14"/>
        <rFont val="仿宋_GB2312"/>
        <family val="3"/>
      </rPr>
      <t>型智能手机</t>
    </r>
    <r>
      <rPr>
        <sz val="14"/>
        <rFont val="Times New Roman"/>
        <family val="1"/>
      </rPr>
      <t>Housing</t>
    </r>
    <r>
      <rPr>
        <sz val="14"/>
        <rFont val="仿宋_GB2312"/>
        <family val="3"/>
      </rPr>
      <t>组立生产线的设立及组装</t>
    </r>
  </si>
  <si>
    <r>
      <t>河南正隆包装制品有限公司年产</t>
    </r>
    <r>
      <rPr>
        <sz val="14"/>
        <rFont val="Times New Roman"/>
        <family val="1"/>
      </rPr>
      <t>2400</t>
    </r>
    <r>
      <rPr>
        <sz val="14"/>
        <rFont val="仿宋_GB2312"/>
        <family val="3"/>
      </rPr>
      <t>万套手机包装盒项目</t>
    </r>
  </si>
  <si>
    <r>
      <t>总建筑面积</t>
    </r>
    <r>
      <rPr>
        <sz val="14"/>
        <rFont val="Times New Roman"/>
        <family val="1"/>
      </rPr>
      <t>2.4</t>
    </r>
    <r>
      <rPr>
        <sz val="14"/>
        <rFont val="仿宋_GB2312"/>
        <family val="3"/>
      </rPr>
      <t>万平方米，年产</t>
    </r>
    <r>
      <rPr>
        <sz val="14"/>
        <rFont val="Times New Roman"/>
        <family val="1"/>
      </rPr>
      <t>2400</t>
    </r>
    <r>
      <rPr>
        <sz val="14"/>
        <rFont val="仿宋_GB2312"/>
        <family val="3"/>
      </rPr>
      <t>万套手机包装盒</t>
    </r>
  </si>
  <si>
    <r>
      <t>总建筑面积</t>
    </r>
    <r>
      <rPr>
        <sz val="14"/>
        <rFont val="Times New Roman"/>
        <family val="1"/>
      </rPr>
      <t>72</t>
    </r>
    <r>
      <rPr>
        <sz val="14"/>
        <rFont val="仿宋_GB2312"/>
        <family val="3"/>
      </rPr>
      <t>万平方米，主要建设标准化厂房</t>
    </r>
  </si>
  <si>
    <r>
      <t>总建筑面积</t>
    </r>
    <r>
      <rPr>
        <sz val="14"/>
        <rFont val="Times New Roman"/>
        <family val="1"/>
      </rPr>
      <t>6.5</t>
    </r>
    <r>
      <rPr>
        <sz val="14"/>
        <rFont val="仿宋_GB2312"/>
        <family val="3"/>
      </rPr>
      <t>万平方米，年产精密仪器、直接驱动马达和主轴</t>
    </r>
    <r>
      <rPr>
        <sz val="14"/>
        <rFont val="Times New Roman"/>
        <family val="1"/>
      </rPr>
      <t>5000</t>
    </r>
    <r>
      <rPr>
        <sz val="14"/>
        <rFont val="仿宋_GB2312"/>
        <family val="3"/>
      </rPr>
      <t>支</t>
    </r>
  </si>
  <si>
    <r>
      <t>富士康（鹤壁）科技工业园（</t>
    </r>
    <r>
      <rPr>
        <sz val="14"/>
        <rFont val="Times New Roman"/>
        <family val="1"/>
      </rPr>
      <t>B</t>
    </r>
    <r>
      <rPr>
        <sz val="14"/>
        <rFont val="仿宋_GB2312"/>
        <family val="3"/>
      </rPr>
      <t>区）项目</t>
    </r>
  </si>
  <si>
    <r>
      <t>总建筑面积</t>
    </r>
    <r>
      <rPr>
        <sz val="14"/>
        <rFont val="Times New Roman"/>
        <family val="1"/>
      </rPr>
      <t>9.2</t>
    </r>
    <r>
      <rPr>
        <sz val="14"/>
        <rFont val="仿宋_GB2312"/>
        <family val="3"/>
      </rPr>
      <t>万平方米，年产电子白板</t>
    </r>
    <r>
      <rPr>
        <sz val="14"/>
        <rFont val="Times New Roman"/>
        <family val="1"/>
      </rPr>
      <t>30</t>
    </r>
    <r>
      <rPr>
        <sz val="14"/>
        <rFont val="仿宋_GB2312"/>
        <family val="3"/>
      </rPr>
      <t>万块、电子书包</t>
    </r>
    <r>
      <rPr>
        <sz val="14"/>
        <rFont val="Times New Roman"/>
        <family val="1"/>
      </rPr>
      <t>2000</t>
    </r>
    <r>
      <rPr>
        <sz val="14"/>
        <rFont val="仿宋_GB2312"/>
        <family val="3"/>
      </rPr>
      <t>万个</t>
    </r>
  </si>
  <si>
    <r>
      <t>清华同方协能信息系统（濮阳）有限公司</t>
    </r>
    <r>
      <rPr>
        <sz val="14"/>
        <rFont val="Times New Roman"/>
        <family val="1"/>
      </rPr>
      <t>LED</t>
    </r>
    <r>
      <rPr>
        <sz val="14"/>
        <rFont val="仿宋_GB2312"/>
        <family val="3"/>
      </rPr>
      <t>灯项目</t>
    </r>
  </si>
  <si>
    <r>
      <t>总建筑面积</t>
    </r>
    <r>
      <rPr>
        <sz val="14"/>
        <rFont val="Times New Roman"/>
        <family val="1"/>
      </rPr>
      <t>16</t>
    </r>
    <r>
      <rPr>
        <sz val="14"/>
        <rFont val="仿宋_GB2312"/>
        <family val="3"/>
      </rPr>
      <t>万平方米，年产</t>
    </r>
    <r>
      <rPr>
        <sz val="14"/>
        <rFont val="Times New Roman"/>
        <family val="1"/>
      </rPr>
      <t>LED</t>
    </r>
    <r>
      <rPr>
        <sz val="14"/>
        <rFont val="仿宋_GB2312"/>
        <family val="3"/>
      </rPr>
      <t>灯</t>
    </r>
    <r>
      <rPr>
        <sz val="14"/>
        <rFont val="Times New Roman"/>
        <family val="1"/>
      </rPr>
      <t>5000</t>
    </r>
    <r>
      <rPr>
        <sz val="14"/>
        <rFont val="仿宋_GB2312"/>
        <family val="3"/>
      </rPr>
      <t>万支</t>
    </r>
  </si>
  <si>
    <r>
      <t>凯创重工科技股份有限公司年产</t>
    </r>
    <r>
      <rPr>
        <sz val="14"/>
        <rFont val="Times New Roman"/>
        <family val="1"/>
      </rPr>
      <t>450</t>
    </r>
    <r>
      <rPr>
        <sz val="14"/>
        <rFont val="仿宋_GB2312"/>
        <family val="3"/>
      </rPr>
      <t>台（套）机械装备制造项目</t>
    </r>
  </si>
  <si>
    <r>
      <t>总建筑面积</t>
    </r>
    <r>
      <rPr>
        <sz val="14"/>
        <rFont val="Times New Roman"/>
        <family val="1"/>
      </rPr>
      <t>16</t>
    </r>
    <r>
      <rPr>
        <sz val="14"/>
        <rFont val="仿宋_GB2312"/>
        <family val="3"/>
      </rPr>
      <t>万平方米，年生产连续提升机</t>
    </r>
    <r>
      <rPr>
        <sz val="14"/>
        <rFont val="Times New Roman"/>
        <family val="1"/>
      </rPr>
      <t>100</t>
    </r>
    <r>
      <rPr>
        <sz val="14"/>
        <rFont val="仿宋_GB2312"/>
        <family val="3"/>
      </rPr>
      <t>套及其他物联网产品</t>
    </r>
  </si>
  <si>
    <r>
      <t>总建筑面积</t>
    </r>
    <r>
      <rPr>
        <sz val="14"/>
        <rFont val="Times New Roman"/>
        <family val="1"/>
      </rPr>
      <t>12.6</t>
    </r>
    <r>
      <rPr>
        <sz val="14"/>
        <rFont val="仿宋_GB2312"/>
        <family val="3"/>
      </rPr>
      <t>万平方米，年产</t>
    </r>
    <r>
      <rPr>
        <sz val="14"/>
        <rFont val="Times New Roman"/>
        <family val="1"/>
      </rPr>
      <t>3</t>
    </r>
    <r>
      <rPr>
        <sz val="14"/>
        <rFont val="仿宋_GB2312"/>
        <family val="3"/>
      </rPr>
      <t>万吨精密齿轮</t>
    </r>
  </si>
  <si>
    <r>
      <t>河南优必胜钢管冷辗有限公司年产</t>
    </r>
    <r>
      <rPr>
        <sz val="14"/>
        <rFont val="Times New Roman"/>
        <family val="1"/>
      </rPr>
      <t>15</t>
    </r>
    <r>
      <rPr>
        <sz val="14"/>
        <rFont val="仿宋_GB2312"/>
        <family val="3"/>
      </rPr>
      <t>万吨轴承钢管、油井管、高压锅炉管、船舶用管及轴承钢管冷辗深加工建设项目</t>
    </r>
  </si>
  <si>
    <r>
      <t>许昌中机动力设备公司年产</t>
    </r>
    <r>
      <rPr>
        <sz val="14"/>
        <rFont val="Times New Roman"/>
        <family val="1"/>
      </rPr>
      <t>3000</t>
    </r>
    <r>
      <rPr>
        <sz val="14"/>
        <rFont val="仿宋_GB2312"/>
        <family val="3"/>
      </rPr>
      <t>套单螺杆空调压缩机项目</t>
    </r>
  </si>
  <si>
    <r>
      <t>总建筑面积</t>
    </r>
    <r>
      <rPr>
        <sz val="14"/>
        <rFont val="Times New Roman"/>
        <family val="1"/>
      </rPr>
      <t>6</t>
    </r>
    <r>
      <rPr>
        <sz val="14"/>
        <rFont val="仿宋_GB2312"/>
        <family val="3"/>
      </rPr>
      <t>万平方米，年产</t>
    </r>
    <r>
      <rPr>
        <sz val="14"/>
        <rFont val="Times New Roman"/>
        <family val="1"/>
      </rPr>
      <t>3000</t>
    </r>
    <r>
      <rPr>
        <sz val="14"/>
        <rFont val="仿宋_GB2312"/>
        <family val="3"/>
      </rPr>
      <t>套单螺杆空调压缩机，建设</t>
    </r>
    <r>
      <rPr>
        <sz val="14"/>
        <rFont val="Times New Roman"/>
        <family val="1"/>
      </rPr>
      <t>2</t>
    </r>
    <r>
      <rPr>
        <sz val="14"/>
        <rFont val="仿宋_GB2312"/>
        <family val="3"/>
      </rPr>
      <t>栋车间和</t>
    </r>
    <r>
      <rPr>
        <sz val="14"/>
        <rFont val="Times New Roman"/>
        <family val="1"/>
      </rPr>
      <t>1</t>
    </r>
    <r>
      <rPr>
        <sz val="14"/>
        <rFont val="仿宋_GB2312"/>
        <family val="3"/>
      </rPr>
      <t>栋科研办公大楼</t>
    </r>
  </si>
  <si>
    <r>
      <t>南阳恒通光电科技有限公司年产</t>
    </r>
    <r>
      <rPr>
        <sz val="14"/>
        <rFont val="Times New Roman"/>
        <family val="1"/>
      </rPr>
      <t>50</t>
    </r>
    <r>
      <rPr>
        <sz val="14"/>
        <rFont val="仿宋_GB2312"/>
        <family val="3"/>
      </rPr>
      <t>万箱环保型数字通信光缆生产线建设项目</t>
    </r>
  </si>
  <si>
    <r>
      <t>总建筑面积</t>
    </r>
    <r>
      <rPr>
        <sz val="14"/>
        <rFont val="Times New Roman"/>
        <family val="1"/>
      </rPr>
      <t>4</t>
    </r>
    <r>
      <rPr>
        <sz val="14"/>
        <rFont val="仿宋_GB2312"/>
        <family val="3"/>
      </rPr>
      <t>万平方米，年产</t>
    </r>
    <r>
      <rPr>
        <sz val="14"/>
        <rFont val="Times New Roman"/>
        <family val="1"/>
      </rPr>
      <t>50</t>
    </r>
    <r>
      <rPr>
        <sz val="14"/>
        <rFont val="仿宋_GB2312"/>
        <family val="3"/>
      </rPr>
      <t>万箱环保型数字通信光缆</t>
    </r>
  </si>
  <si>
    <r>
      <t>河南省中科安普科技有限公司年产大幅面打印机</t>
    </r>
    <r>
      <rPr>
        <sz val="14"/>
        <rFont val="Times New Roman"/>
        <family val="1"/>
      </rPr>
      <t>2</t>
    </r>
    <r>
      <rPr>
        <sz val="14"/>
        <rFont val="仿宋_GB2312"/>
        <family val="3"/>
      </rPr>
      <t>万台生产线建设项目</t>
    </r>
  </si>
  <si>
    <r>
      <t>总建筑面积</t>
    </r>
    <r>
      <rPr>
        <sz val="14"/>
        <rFont val="Times New Roman"/>
        <family val="1"/>
      </rPr>
      <t>3.2</t>
    </r>
    <r>
      <rPr>
        <sz val="14"/>
        <rFont val="仿宋_GB2312"/>
        <family val="3"/>
      </rPr>
      <t>万平方米，年产大幅面打印机</t>
    </r>
    <r>
      <rPr>
        <sz val="14"/>
        <rFont val="Times New Roman"/>
        <family val="1"/>
      </rPr>
      <t>2</t>
    </r>
    <r>
      <rPr>
        <sz val="14"/>
        <rFont val="仿宋_GB2312"/>
        <family val="3"/>
      </rPr>
      <t>万台</t>
    </r>
  </si>
  <si>
    <r>
      <t>河南煜达阀门制造有限公司</t>
    </r>
    <r>
      <rPr>
        <sz val="14"/>
        <rFont val="Times New Roman"/>
        <family val="1"/>
      </rPr>
      <t>20</t>
    </r>
    <r>
      <rPr>
        <sz val="14"/>
        <rFont val="仿宋_GB2312"/>
        <family val="3"/>
      </rPr>
      <t>万台高端阀门制造项目</t>
    </r>
  </si>
  <si>
    <r>
      <t>总建筑面积</t>
    </r>
    <r>
      <rPr>
        <sz val="14"/>
        <rFont val="Times New Roman"/>
        <family val="1"/>
      </rPr>
      <t>8</t>
    </r>
    <r>
      <rPr>
        <sz val="14"/>
        <rFont val="仿宋_GB2312"/>
        <family val="3"/>
      </rPr>
      <t>万平方米，主要建设</t>
    </r>
    <r>
      <rPr>
        <sz val="14"/>
        <rFont val="Times New Roman"/>
        <family val="1"/>
      </rPr>
      <t>20</t>
    </r>
    <r>
      <rPr>
        <sz val="14"/>
        <rFont val="仿宋_GB2312"/>
        <family val="3"/>
      </rPr>
      <t>万台高端阀门铸件铸造生产线</t>
    </r>
  </si>
  <si>
    <r>
      <t>总建筑面积</t>
    </r>
    <r>
      <rPr>
        <sz val="14"/>
        <rFont val="Times New Roman"/>
        <family val="1"/>
      </rPr>
      <t>11.9</t>
    </r>
    <r>
      <rPr>
        <sz val="14"/>
        <rFont val="仿宋_GB2312"/>
        <family val="3"/>
      </rPr>
      <t>万平方米，年产大型空气调节设备</t>
    </r>
    <r>
      <rPr>
        <sz val="14"/>
        <rFont val="Times New Roman"/>
        <family val="1"/>
      </rPr>
      <t>1200</t>
    </r>
    <r>
      <rPr>
        <sz val="14"/>
        <rFont val="仿宋_GB2312"/>
        <family val="3"/>
      </rPr>
      <t>套、各类加湿器</t>
    </r>
    <r>
      <rPr>
        <sz val="14"/>
        <rFont val="Times New Roman"/>
        <family val="1"/>
      </rPr>
      <t>1800</t>
    </r>
    <r>
      <rPr>
        <sz val="14"/>
        <rFont val="仿宋_GB2312"/>
        <family val="3"/>
      </rPr>
      <t>台</t>
    </r>
  </si>
  <si>
    <r>
      <t>总建筑面积</t>
    </r>
    <r>
      <rPr>
        <sz val="14"/>
        <rFont val="Times New Roman"/>
        <family val="1"/>
      </rPr>
      <t>25</t>
    </r>
    <r>
      <rPr>
        <sz val="14"/>
        <rFont val="仿宋_GB2312"/>
        <family val="3"/>
      </rPr>
      <t>万平方米，年产</t>
    </r>
    <r>
      <rPr>
        <sz val="14"/>
        <rFont val="Times New Roman"/>
        <family val="1"/>
      </rPr>
      <t>60</t>
    </r>
    <r>
      <rPr>
        <sz val="14"/>
        <rFont val="仿宋_GB2312"/>
        <family val="3"/>
      </rPr>
      <t>万件车架、</t>
    </r>
    <r>
      <rPr>
        <sz val="14"/>
        <rFont val="Times New Roman"/>
        <family val="1"/>
      </rPr>
      <t>30</t>
    </r>
    <r>
      <rPr>
        <sz val="14"/>
        <rFont val="仿宋_GB2312"/>
        <family val="3"/>
      </rPr>
      <t>万件车厢、</t>
    </r>
    <r>
      <rPr>
        <sz val="14"/>
        <rFont val="Times New Roman"/>
        <family val="1"/>
      </rPr>
      <t>40</t>
    </r>
    <r>
      <rPr>
        <sz val="14"/>
        <rFont val="仿宋_GB2312"/>
        <family val="3"/>
      </rPr>
      <t>万套零部件</t>
    </r>
  </si>
  <si>
    <r>
      <t>总建筑面积</t>
    </r>
    <r>
      <rPr>
        <sz val="14"/>
        <rFont val="Times New Roman"/>
        <family val="1"/>
      </rPr>
      <t>25</t>
    </r>
    <r>
      <rPr>
        <sz val="14"/>
        <rFont val="仿宋_GB2312"/>
        <family val="3"/>
      </rPr>
      <t>万平方米，年产</t>
    </r>
    <r>
      <rPr>
        <sz val="14"/>
        <rFont val="Times New Roman"/>
        <family val="1"/>
      </rPr>
      <t>10</t>
    </r>
    <r>
      <rPr>
        <sz val="14"/>
        <rFont val="仿宋_GB2312"/>
        <family val="3"/>
      </rPr>
      <t>台套汽车零部件</t>
    </r>
  </si>
  <si>
    <r>
      <t>驻马店市恒丰车轮材料有限公司年产</t>
    </r>
    <r>
      <rPr>
        <sz val="14"/>
        <rFont val="Times New Roman"/>
        <family val="1"/>
      </rPr>
      <t>600</t>
    </r>
    <r>
      <rPr>
        <sz val="14"/>
        <rFont val="仿宋_GB2312"/>
        <family val="3"/>
      </rPr>
      <t>万套型钢无内胎汽车车轮生产项目</t>
    </r>
  </si>
  <si>
    <r>
      <t>总建筑面积</t>
    </r>
    <r>
      <rPr>
        <sz val="14"/>
        <rFont val="Times New Roman"/>
        <family val="1"/>
      </rPr>
      <t>5</t>
    </r>
    <r>
      <rPr>
        <sz val="14"/>
        <rFont val="仿宋_GB2312"/>
        <family val="3"/>
      </rPr>
      <t>万平方米，分二期建设。一期主要生产福特、</t>
    </r>
    <r>
      <rPr>
        <sz val="14"/>
        <rFont val="Times New Roman"/>
        <family val="1"/>
      </rPr>
      <t>GMC</t>
    </r>
    <r>
      <rPr>
        <sz val="14"/>
        <rFont val="仿宋_GB2312"/>
        <family val="3"/>
      </rPr>
      <t>和奔驰商务房车，二期主要建设生产</t>
    </r>
    <r>
      <rPr>
        <sz val="14"/>
        <rFont val="Times New Roman"/>
        <family val="1"/>
      </rPr>
      <t>SUV</t>
    </r>
    <r>
      <rPr>
        <sz val="14"/>
        <rFont val="仿宋_GB2312"/>
        <family val="3"/>
      </rPr>
      <t>改装车及旅居房车</t>
    </r>
  </si>
  <si>
    <r>
      <t>总建筑面积</t>
    </r>
    <r>
      <rPr>
        <sz val="14"/>
        <rFont val="Times New Roman"/>
        <family val="1"/>
      </rPr>
      <t>30</t>
    </r>
    <r>
      <rPr>
        <sz val="14"/>
        <rFont val="仿宋_GB2312"/>
        <family val="3"/>
      </rPr>
      <t>万平方米，年产恒安系列生活用纸制品及关联产品</t>
    </r>
    <r>
      <rPr>
        <sz val="14"/>
        <rFont val="Times New Roman"/>
        <family val="1"/>
      </rPr>
      <t>100</t>
    </r>
    <r>
      <rPr>
        <sz val="14"/>
        <rFont val="仿宋_GB2312"/>
        <family val="3"/>
      </rPr>
      <t>万吨，雅客系列高档糖果</t>
    </r>
    <r>
      <rPr>
        <sz val="14"/>
        <rFont val="Times New Roman"/>
        <family val="1"/>
      </rPr>
      <t>80</t>
    </r>
    <r>
      <rPr>
        <sz val="14"/>
        <rFont val="仿宋_GB2312"/>
        <family val="3"/>
      </rPr>
      <t>万吨，亲亲、蜡笔小新系列食品</t>
    </r>
    <r>
      <rPr>
        <sz val="14"/>
        <rFont val="Times New Roman"/>
        <family val="1"/>
      </rPr>
      <t>150</t>
    </r>
    <r>
      <rPr>
        <sz val="14"/>
        <rFont val="仿宋_GB2312"/>
        <family val="3"/>
      </rPr>
      <t>万吨</t>
    </r>
  </si>
  <si>
    <r>
      <t>尉氏县智慧食品有限公司年产</t>
    </r>
    <r>
      <rPr>
        <sz val="14"/>
        <rFont val="Times New Roman"/>
        <family val="1"/>
      </rPr>
      <t>20</t>
    </r>
    <r>
      <rPr>
        <sz val="14"/>
        <rFont val="仿宋_GB2312"/>
        <family val="3"/>
      </rPr>
      <t>万吨坚果炒货、</t>
    </r>
    <r>
      <rPr>
        <sz val="14"/>
        <rFont val="Times New Roman"/>
        <family val="1"/>
      </rPr>
      <t>50</t>
    </r>
    <r>
      <rPr>
        <sz val="14"/>
        <rFont val="仿宋_GB2312"/>
        <family val="3"/>
      </rPr>
      <t>万吨果点项目</t>
    </r>
  </si>
  <si>
    <r>
      <t>总建筑面积</t>
    </r>
    <r>
      <rPr>
        <sz val="14"/>
        <rFont val="Times New Roman"/>
        <family val="1"/>
      </rPr>
      <t>42.4</t>
    </r>
    <r>
      <rPr>
        <sz val="14"/>
        <rFont val="仿宋_GB2312"/>
        <family val="3"/>
      </rPr>
      <t>万平方米，年产</t>
    </r>
    <r>
      <rPr>
        <sz val="14"/>
        <rFont val="Times New Roman"/>
        <family val="1"/>
      </rPr>
      <t>20</t>
    </r>
    <r>
      <rPr>
        <sz val="14"/>
        <rFont val="仿宋_GB2312"/>
        <family val="3"/>
      </rPr>
      <t>万吨坚果炒货、</t>
    </r>
    <r>
      <rPr>
        <sz val="14"/>
        <rFont val="Times New Roman"/>
        <family val="1"/>
      </rPr>
      <t>50</t>
    </r>
    <r>
      <rPr>
        <sz val="14"/>
        <rFont val="仿宋_GB2312"/>
        <family val="3"/>
      </rPr>
      <t>万吨果点</t>
    </r>
  </si>
  <si>
    <r>
      <t>河南正昇食品产业开发有限公司年产</t>
    </r>
    <r>
      <rPr>
        <sz val="14"/>
        <rFont val="Times New Roman"/>
        <family val="1"/>
      </rPr>
      <t>24</t>
    </r>
    <r>
      <rPr>
        <sz val="14"/>
        <rFont val="仿宋_GB2312"/>
        <family val="3"/>
      </rPr>
      <t>万吨乡巴佬方便系列食品项目</t>
    </r>
  </si>
  <si>
    <r>
      <t>总建筑面积</t>
    </r>
    <r>
      <rPr>
        <sz val="14"/>
        <rFont val="Times New Roman"/>
        <family val="1"/>
      </rPr>
      <t>28.6</t>
    </r>
    <r>
      <rPr>
        <sz val="14"/>
        <rFont val="仿宋_GB2312"/>
        <family val="3"/>
      </rPr>
      <t>万平方米，共</t>
    </r>
    <r>
      <rPr>
        <sz val="14"/>
        <rFont val="Times New Roman"/>
        <family val="1"/>
      </rPr>
      <t>27</t>
    </r>
    <r>
      <rPr>
        <sz val="14"/>
        <rFont val="仿宋_GB2312"/>
        <family val="3"/>
      </rPr>
      <t>家企业，建设年总生产能力为</t>
    </r>
    <r>
      <rPr>
        <sz val="14"/>
        <rFont val="Times New Roman"/>
        <family val="1"/>
      </rPr>
      <t>24</t>
    </r>
    <r>
      <rPr>
        <sz val="14"/>
        <rFont val="仿宋_GB2312"/>
        <family val="3"/>
      </rPr>
      <t>万吨乡巴佬方便系列食品</t>
    </r>
  </si>
  <si>
    <r>
      <t>河南三剑客公司西盟</t>
    </r>
    <r>
      <rPr>
        <sz val="14"/>
        <rFont val="Times New Roman"/>
        <family val="1"/>
      </rPr>
      <t>·</t>
    </r>
    <r>
      <rPr>
        <sz val="14"/>
        <rFont val="仿宋_GB2312"/>
        <family val="3"/>
      </rPr>
      <t>健客乳品工业园项目</t>
    </r>
  </si>
  <si>
    <r>
      <t>总建筑面积</t>
    </r>
    <r>
      <rPr>
        <sz val="14"/>
        <rFont val="Times New Roman"/>
        <family val="1"/>
      </rPr>
      <t>13.3</t>
    </r>
    <r>
      <rPr>
        <sz val="14"/>
        <rFont val="仿宋_GB2312"/>
        <family val="3"/>
      </rPr>
      <t>万平方米，建设生产车间、检测中心、原料库、冷库、成品库、办公楼、职工餐厅、宿舍等；引进生产线</t>
    </r>
    <r>
      <rPr>
        <sz val="14"/>
        <rFont val="Times New Roman"/>
        <family val="1"/>
      </rPr>
      <t>12</t>
    </r>
    <r>
      <rPr>
        <sz val="14"/>
        <rFont val="仿宋_GB2312"/>
        <family val="3"/>
      </rPr>
      <t>条，日处理牛奶</t>
    </r>
    <r>
      <rPr>
        <sz val="14"/>
        <rFont val="Times New Roman"/>
        <family val="1"/>
      </rPr>
      <t>2000</t>
    </r>
    <r>
      <rPr>
        <sz val="14"/>
        <rFont val="仿宋_GB2312"/>
        <family val="3"/>
      </rPr>
      <t>吨，主要生产含乳饮料、乳酸菌饮料、灭菌乳、酸牛奶等</t>
    </r>
    <r>
      <rPr>
        <sz val="14"/>
        <rFont val="Times New Roman"/>
        <family val="1"/>
      </rPr>
      <t>70</t>
    </r>
    <r>
      <rPr>
        <sz val="14"/>
        <rFont val="仿宋_GB2312"/>
        <family val="3"/>
      </rPr>
      <t>万吨</t>
    </r>
  </si>
  <si>
    <r>
      <t>建设</t>
    </r>
    <r>
      <rPr>
        <sz val="14"/>
        <rFont val="Times New Roman"/>
        <family val="1"/>
      </rPr>
      <t>20</t>
    </r>
    <r>
      <rPr>
        <sz val="14"/>
        <rFont val="仿宋_GB2312"/>
        <family val="3"/>
      </rPr>
      <t>万只固始鸡标准化养殖场；</t>
    </r>
    <r>
      <rPr>
        <sz val="14"/>
        <rFont val="Times New Roman"/>
        <family val="1"/>
      </rPr>
      <t>2</t>
    </r>
    <r>
      <rPr>
        <sz val="14"/>
        <rFont val="仿宋_GB2312"/>
        <family val="3"/>
      </rPr>
      <t>亿枚蛋品加工厂；</t>
    </r>
    <r>
      <rPr>
        <sz val="14"/>
        <rFont val="Times New Roman"/>
        <family val="1"/>
      </rPr>
      <t>5000</t>
    </r>
    <r>
      <rPr>
        <sz val="14"/>
        <rFont val="仿宋_GB2312"/>
        <family val="3"/>
      </rPr>
      <t>吨肉食精深加工厂；万吨冷藏库及冷链物流配送中心</t>
    </r>
  </si>
  <si>
    <r>
      <t>总建筑面积</t>
    </r>
    <r>
      <rPr>
        <sz val="14"/>
        <rFont val="Times New Roman"/>
        <family val="1"/>
      </rPr>
      <t>120</t>
    </r>
    <r>
      <rPr>
        <sz val="14"/>
        <rFont val="仿宋_GB2312"/>
        <family val="3"/>
      </rPr>
      <t>万平方米，建设格力配套企业标准化厂房、科研办公楼、公共服务用房及基础设施</t>
    </r>
  </si>
  <si>
    <r>
      <t>河南瑞贝卡股份有限公司年产</t>
    </r>
    <r>
      <rPr>
        <sz val="14"/>
        <rFont val="Times New Roman"/>
        <family val="1"/>
      </rPr>
      <t>3</t>
    </r>
    <r>
      <rPr>
        <sz val="14"/>
        <rFont val="仿宋_GB2312"/>
        <family val="3"/>
      </rPr>
      <t>万吨耐高温</t>
    </r>
    <r>
      <rPr>
        <sz val="14"/>
        <rFont val="Times New Roman"/>
        <family val="1"/>
      </rPr>
      <t>PET</t>
    </r>
    <r>
      <rPr>
        <sz val="14"/>
        <rFont val="仿宋_GB2312"/>
        <family val="3"/>
      </rPr>
      <t>改性纤维丝生产项目</t>
    </r>
  </si>
  <si>
    <r>
      <t>总建筑面积</t>
    </r>
    <r>
      <rPr>
        <sz val="14"/>
        <rFont val="Times New Roman"/>
        <family val="1"/>
      </rPr>
      <t>3.5</t>
    </r>
    <r>
      <rPr>
        <sz val="14"/>
        <rFont val="仿宋_GB2312"/>
        <family val="3"/>
      </rPr>
      <t>万平方米，年产</t>
    </r>
    <r>
      <rPr>
        <sz val="14"/>
        <rFont val="Times New Roman"/>
        <family val="1"/>
      </rPr>
      <t>3</t>
    </r>
    <r>
      <rPr>
        <sz val="14"/>
        <rFont val="仿宋_GB2312"/>
        <family val="3"/>
      </rPr>
      <t>万吨耐高温</t>
    </r>
    <r>
      <rPr>
        <sz val="14"/>
        <rFont val="Times New Roman"/>
        <family val="1"/>
      </rPr>
      <t>PET</t>
    </r>
    <r>
      <rPr>
        <sz val="14"/>
        <rFont val="仿宋_GB2312"/>
        <family val="3"/>
      </rPr>
      <t>改性纤维丝</t>
    </r>
  </si>
  <si>
    <r>
      <t>河南庄吉服饰有限公司年加工</t>
    </r>
    <r>
      <rPr>
        <sz val="14"/>
        <rFont val="Times New Roman"/>
        <family val="1"/>
      </rPr>
      <t>1000</t>
    </r>
    <r>
      <rPr>
        <sz val="14"/>
        <rFont val="仿宋_GB2312"/>
        <family val="3"/>
      </rPr>
      <t>万件休闲装、西装项目</t>
    </r>
  </si>
  <si>
    <r>
      <t>总建筑面积</t>
    </r>
    <r>
      <rPr>
        <sz val="14"/>
        <rFont val="Times New Roman"/>
        <family val="1"/>
      </rPr>
      <t>10</t>
    </r>
    <r>
      <rPr>
        <sz val="14"/>
        <rFont val="仿宋_GB2312"/>
        <family val="3"/>
      </rPr>
      <t>万平方米，年产各类服装</t>
    </r>
    <r>
      <rPr>
        <sz val="14"/>
        <rFont val="Times New Roman"/>
        <family val="1"/>
      </rPr>
      <t>1000</t>
    </r>
    <r>
      <rPr>
        <sz val="14"/>
        <rFont val="仿宋_GB2312"/>
        <family val="3"/>
      </rPr>
      <t>万件</t>
    </r>
  </si>
  <si>
    <r>
      <t>总建筑面积</t>
    </r>
    <r>
      <rPr>
        <sz val="14"/>
        <rFont val="Times New Roman"/>
        <family val="1"/>
      </rPr>
      <t>20.5</t>
    </r>
    <r>
      <rPr>
        <sz val="14"/>
        <rFont val="仿宋_GB2312"/>
        <family val="3"/>
      </rPr>
      <t>万平方米，年产</t>
    </r>
    <r>
      <rPr>
        <sz val="14"/>
        <rFont val="Times New Roman"/>
        <family val="1"/>
      </rPr>
      <t>15</t>
    </r>
    <r>
      <rPr>
        <sz val="14"/>
        <rFont val="仿宋_GB2312"/>
        <family val="3"/>
      </rPr>
      <t>万吨铝板带箔</t>
    </r>
  </si>
  <si>
    <r>
      <t>总建筑面积</t>
    </r>
    <r>
      <rPr>
        <sz val="14"/>
        <rFont val="Times New Roman"/>
        <family val="1"/>
      </rPr>
      <t>12.78</t>
    </r>
    <r>
      <rPr>
        <sz val="14"/>
        <rFont val="仿宋_GB2312"/>
        <family val="3"/>
      </rPr>
      <t>万平方米，年产</t>
    </r>
    <r>
      <rPr>
        <sz val="14"/>
        <rFont val="Times New Roman"/>
        <family val="1"/>
      </rPr>
      <t>3000</t>
    </r>
    <r>
      <rPr>
        <sz val="14"/>
        <rFont val="仿宋_GB2312"/>
        <family val="3"/>
      </rPr>
      <t>吨高性能钨粉、</t>
    </r>
    <r>
      <rPr>
        <sz val="14"/>
        <rFont val="Times New Roman"/>
        <family val="1"/>
      </rPr>
      <t>2500</t>
    </r>
    <r>
      <rPr>
        <sz val="14"/>
        <rFont val="仿宋_GB2312"/>
        <family val="3"/>
      </rPr>
      <t>吨碳化钨粉、混合料</t>
    </r>
    <r>
      <rPr>
        <sz val="14"/>
        <rFont val="Times New Roman"/>
        <family val="1"/>
      </rPr>
      <t>2000</t>
    </r>
    <r>
      <rPr>
        <sz val="14"/>
        <rFont val="仿宋_GB2312"/>
        <family val="3"/>
      </rPr>
      <t>吨、硬质合金</t>
    </r>
    <r>
      <rPr>
        <sz val="14"/>
        <rFont val="Times New Roman"/>
        <family val="1"/>
      </rPr>
      <t>2000</t>
    </r>
    <r>
      <rPr>
        <sz val="14"/>
        <rFont val="仿宋_GB2312"/>
        <family val="3"/>
      </rPr>
      <t>吨、</t>
    </r>
    <r>
      <rPr>
        <sz val="14"/>
        <rFont val="Times New Roman"/>
        <family val="1"/>
      </rPr>
      <t>1580</t>
    </r>
    <r>
      <rPr>
        <sz val="14"/>
        <rFont val="仿宋_GB2312"/>
        <family val="3"/>
      </rPr>
      <t>万支矿山工程工具</t>
    </r>
  </si>
  <si>
    <r>
      <t>总建筑面积</t>
    </r>
    <r>
      <rPr>
        <sz val="14"/>
        <rFont val="Times New Roman"/>
        <family val="1"/>
      </rPr>
      <t>1.2</t>
    </r>
    <r>
      <rPr>
        <sz val="14"/>
        <rFont val="仿宋_GB2312"/>
        <family val="3"/>
      </rPr>
      <t>万平方米，年产高温特种炭材料</t>
    </r>
    <r>
      <rPr>
        <sz val="14"/>
        <rFont val="Times New Roman"/>
        <family val="1"/>
      </rPr>
      <t>4</t>
    </r>
    <r>
      <rPr>
        <sz val="14"/>
        <rFont val="仿宋_GB2312"/>
        <family val="3"/>
      </rPr>
      <t>万吨</t>
    </r>
  </si>
  <si>
    <r>
      <t>巩义市天祥耐材有限公司年产</t>
    </r>
    <r>
      <rPr>
        <sz val="14"/>
        <rFont val="Times New Roman"/>
        <family val="1"/>
      </rPr>
      <t>20</t>
    </r>
    <r>
      <rPr>
        <sz val="14"/>
        <rFont val="仿宋_GB2312"/>
        <family val="3"/>
      </rPr>
      <t>万吨石油压裂支撑剂项目</t>
    </r>
  </si>
  <si>
    <r>
      <t>总建筑面积</t>
    </r>
    <r>
      <rPr>
        <sz val="14"/>
        <rFont val="Times New Roman"/>
        <family val="1"/>
      </rPr>
      <t>6</t>
    </r>
    <r>
      <rPr>
        <sz val="14"/>
        <rFont val="仿宋_GB2312"/>
        <family val="3"/>
      </rPr>
      <t>万平方米，年产</t>
    </r>
    <r>
      <rPr>
        <sz val="14"/>
        <rFont val="Times New Roman"/>
        <family val="1"/>
      </rPr>
      <t>20</t>
    </r>
    <r>
      <rPr>
        <sz val="14"/>
        <rFont val="仿宋_GB2312"/>
        <family val="3"/>
      </rPr>
      <t>万吨石油压裂支撑剂</t>
    </r>
  </si>
  <si>
    <r>
      <t>河南晋煤天庆煤化工有限责任公司年产</t>
    </r>
    <r>
      <rPr>
        <sz val="14"/>
        <rFont val="Times New Roman"/>
        <family val="1"/>
      </rPr>
      <t>18</t>
    </r>
    <r>
      <rPr>
        <sz val="14"/>
        <rFont val="仿宋_GB2312"/>
        <family val="3"/>
      </rPr>
      <t>万吨合成氨、</t>
    </r>
    <r>
      <rPr>
        <sz val="14"/>
        <rFont val="Times New Roman"/>
        <family val="1"/>
      </rPr>
      <t>30</t>
    </r>
    <r>
      <rPr>
        <sz val="14"/>
        <rFont val="仿宋_GB2312"/>
        <family val="3"/>
      </rPr>
      <t>万吨尿素、</t>
    </r>
    <r>
      <rPr>
        <sz val="14"/>
        <rFont val="Times New Roman"/>
        <family val="1"/>
      </rPr>
      <t>5</t>
    </r>
    <r>
      <rPr>
        <sz val="14"/>
        <rFont val="仿宋_GB2312"/>
        <family val="3"/>
      </rPr>
      <t>亿方尾气综合利用项目</t>
    </r>
  </si>
  <si>
    <r>
      <t>总建筑面积</t>
    </r>
    <r>
      <rPr>
        <sz val="14"/>
        <rFont val="Times New Roman"/>
        <family val="1"/>
      </rPr>
      <t>65</t>
    </r>
    <r>
      <rPr>
        <sz val="14"/>
        <rFont val="仿宋_GB2312"/>
        <family val="3"/>
      </rPr>
      <t>万平方米，年产</t>
    </r>
    <r>
      <rPr>
        <sz val="14"/>
        <rFont val="Times New Roman"/>
        <family val="1"/>
      </rPr>
      <t>18</t>
    </r>
    <r>
      <rPr>
        <sz val="14"/>
        <rFont val="仿宋_GB2312"/>
        <family val="3"/>
      </rPr>
      <t>万吨合成氨、</t>
    </r>
    <r>
      <rPr>
        <sz val="14"/>
        <rFont val="Times New Roman"/>
        <family val="1"/>
      </rPr>
      <t>30</t>
    </r>
    <r>
      <rPr>
        <sz val="14"/>
        <rFont val="仿宋_GB2312"/>
        <family val="3"/>
      </rPr>
      <t>万吨尿素、</t>
    </r>
    <r>
      <rPr>
        <sz val="14"/>
        <rFont val="Times New Roman"/>
        <family val="1"/>
      </rPr>
      <t>5</t>
    </r>
    <r>
      <rPr>
        <sz val="14"/>
        <rFont val="仿宋_GB2312"/>
        <family val="3"/>
      </rPr>
      <t>亿方工业可燃尾气</t>
    </r>
  </si>
  <si>
    <r>
      <t>河南煤业化工集团洛阳永金能化有限公司洛阳乙二醇项目</t>
    </r>
    <r>
      <rPr>
        <sz val="14"/>
        <rFont val="Times New Roman"/>
        <family val="1"/>
      </rPr>
      <t xml:space="preserve">                  </t>
    </r>
  </si>
  <si>
    <r>
      <t>总建筑面积</t>
    </r>
    <r>
      <rPr>
        <sz val="14"/>
        <rFont val="Times New Roman"/>
        <family val="1"/>
      </rPr>
      <t>20</t>
    </r>
    <r>
      <rPr>
        <sz val="14"/>
        <rFont val="仿宋_GB2312"/>
        <family val="3"/>
      </rPr>
      <t>万平方米，主要建设年产</t>
    </r>
    <r>
      <rPr>
        <sz val="14"/>
        <rFont val="Times New Roman"/>
        <family val="1"/>
      </rPr>
      <t>20</t>
    </r>
    <r>
      <rPr>
        <sz val="14"/>
        <rFont val="仿宋_GB2312"/>
        <family val="3"/>
      </rPr>
      <t>万吨乙二醇生产线</t>
    </r>
  </si>
  <si>
    <r>
      <t>德邦华源（汝州）有机肥业有限公司年产</t>
    </r>
    <r>
      <rPr>
        <sz val="14"/>
        <rFont val="Times New Roman"/>
        <family val="1"/>
      </rPr>
      <t>100</t>
    </r>
    <r>
      <rPr>
        <sz val="14"/>
        <rFont val="仿宋_GB2312"/>
        <family val="3"/>
      </rPr>
      <t>万吨腐植酸尿素项目</t>
    </r>
    <r>
      <rPr>
        <sz val="14"/>
        <rFont val="Times New Roman"/>
        <family val="1"/>
      </rPr>
      <t xml:space="preserve"> </t>
    </r>
  </si>
  <si>
    <r>
      <t>总建筑面积</t>
    </r>
    <r>
      <rPr>
        <sz val="14"/>
        <rFont val="Times New Roman"/>
        <family val="1"/>
      </rPr>
      <t>27.3</t>
    </r>
    <r>
      <rPr>
        <sz val="14"/>
        <rFont val="仿宋_GB2312"/>
        <family val="3"/>
      </rPr>
      <t>万平方米，年产</t>
    </r>
    <r>
      <rPr>
        <sz val="14"/>
        <rFont val="Times New Roman"/>
        <family val="1"/>
      </rPr>
      <t>20</t>
    </r>
    <r>
      <rPr>
        <sz val="14"/>
        <rFont val="仿宋_GB2312"/>
        <family val="3"/>
      </rPr>
      <t>万吨生产线</t>
    </r>
    <r>
      <rPr>
        <sz val="14"/>
        <rFont val="Times New Roman"/>
        <family val="1"/>
      </rPr>
      <t>5</t>
    </r>
    <r>
      <rPr>
        <sz val="14"/>
        <rFont val="仿宋_GB2312"/>
        <family val="3"/>
      </rPr>
      <t>条</t>
    </r>
  </si>
  <si>
    <r>
      <t>总建筑面积</t>
    </r>
    <r>
      <rPr>
        <sz val="14"/>
        <rFont val="Times New Roman"/>
        <family val="1"/>
      </rPr>
      <t>24.7</t>
    </r>
    <r>
      <rPr>
        <sz val="14"/>
        <rFont val="仿宋_GB2312"/>
        <family val="3"/>
      </rPr>
      <t>万平方米，年产</t>
    </r>
    <r>
      <rPr>
        <sz val="14"/>
        <rFont val="Times New Roman"/>
        <family val="1"/>
      </rPr>
      <t>10</t>
    </r>
    <r>
      <rPr>
        <sz val="14"/>
        <rFont val="仿宋_GB2312"/>
        <family val="3"/>
      </rPr>
      <t>万吨丙烯及联产芳烃、</t>
    </r>
    <r>
      <rPr>
        <sz val="14"/>
        <rFont val="Times New Roman"/>
        <family val="1"/>
      </rPr>
      <t>5</t>
    </r>
    <r>
      <rPr>
        <sz val="14"/>
        <rFont val="仿宋_GB2312"/>
        <family val="3"/>
      </rPr>
      <t>万吨丁二烯</t>
    </r>
  </si>
  <si>
    <r>
      <t>史丹利年产</t>
    </r>
    <r>
      <rPr>
        <sz val="14"/>
        <rFont val="Times New Roman"/>
        <family val="1"/>
      </rPr>
      <t>80</t>
    </r>
    <r>
      <rPr>
        <sz val="14"/>
        <rFont val="仿宋_GB2312"/>
        <family val="3"/>
      </rPr>
      <t>万吨新型缓释复合肥项目</t>
    </r>
  </si>
  <si>
    <r>
      <t>总建筑面积</t>
    </r>
    <r>
      <rPr>
        <sz val="14"/>
        <rFont val="Times New Roman"/>
        <family val="1"/>
      </rPr>
      <t>20</t>
    </r>
    <r>
      <rPr>
        <sz val="14"/>
        <rFont val="仿宋_GB2312"/>
        <family val="3"/>
      </rPr>
      <t>万平方米，年产</t>
    </r>
    <r>
      <rPr>
        <sz val="14"/>
        <rFont val="Times New Roman"/>
        <family val="1"/>
      </rPr>
      <t>80</t>
    </r>
    <r>
      <rPr>
        <sz val="14"/>
        <rFont val="仿宋_GB2312"/>
        <family val="3"/>
      </rPr>
      <t>万吨新型缓释复合肥</t>
    </r>
  </si>
  <si>
    <r>
      <t>总建筑面积</t>
    </r>
    <r>
      <rPr>
        <sz val="14"/>
        <rFont val="Times New Roman"/>
        <family val="1"/>
      </rPr>
      <t>6</t>
    </r>
    <r>
      <rPr>
        <sz val="14"/>
        <rFont val="仿宋_GB2312"/>
        <family val="3"/>
      </rPr>
      <t>万平方米，年产</t>
    </r>
    <r>
      <rPr>
        <sz val="14"/>
        <rFont val="Times New Roman"/>
        <family val="1"/>
      </rPr>
      <t>5</t>
    </r>
    <r>
      <rPr>
        <sz val="14"/>
        <rFont val="仿宋_GB2312"/>
        <family val="3"/>
      </rPr>
      <t>万吨溶剂油和</t>
    </r>
    <r>
      <rPr>
        <sz val="14"/>
        <rFont val="Times New Roman"/>
        <family val="1"/>
      </rPr>
      <t>10</t>
    </r>
    <r>
      <rPr>
        <sz val="14"/>
        <rFont val="仿宋_GB2312"/>
        <family val="3"/>
      </rPr>
      <t>万吨炼油助剂</t>
    </r>
  </si>
  <si>
    <r>
      <t>濮阳市腾辉化工有限公司苯氧乙酸、</t>
    </r>
    <r>
      <rPr>
        <sz val="14"/>
        <rFont val="Times New Roman"/>
        <family val="1"/>
      </rPr>
      <t>2</t>
    </r>
    <r>
      <rPr>
        <sz val="14"/>
        <rFont val="仿宋_GB2312"/>
        <family val="3"/>
      </rPr>
      <t>、</t>
    </r>
    <r>
      <rPr>
        <sz val="14"/>
        <rFont val="Times New Roman"/>
        <family val="1"/>
      </rPr>
      <t>4-</t>
    </r>
    <r>
      <rPr>
        <sz val="14"/>
        <rFont val="仿宋_GB2312"/>
        <family val="3"/>
      </rPr>
      <t>二氯苯酚项目</t>
    </r>
  </si>
  <si>
    <r>
      <t>总建筑面积</t>
    </r>
    <r>
      <rPr>
        <sz val="14"/>
        <rFont val="Times New Roman"/>
        <family val="1"/>
      </rPr>
      <t>2.8</t>
    </r>
    <r>
      <rPr>
        <sz val="14"/>
        <rFont val="仿宋_GB2312"/>
        <family val="3"/>
      </rPr>
      <t>万平方米，年产</t>
    </r>
    <r>
      <rPr>
        <sz val="14"/>
        <rFont val="Times New Roman"/>
        <family val="1"/>
      </rPr>
      <t>2000</t>
    </r>
    <r>
      <rPr>
        <sz val="14"/>
        <rFont val="仿宋_GB2312"/>
        <family val="3"/>
      </rPr>
      <t>吨苯氧乙酸、</t>
    </r>
    <r>
      <rPr>
        <sz val="14"/>
        <rFont val="Times New Roman"/>
        <family val="1"/>
      </rPr>
      <t>4000</t>
    </r>
    <r>
      <rPr>
        <sz val="14"/>
        <rFont val="仿宋_GB2312"/>
        <family val="3"/>
      </rPr>
      <t>吨</t>
    </r>
    <r>
      <rPr>
        <sz val="14"/>
        <rFont val="Times New Roman"/>
        <family val="1"/>
      </rPr>
      <t>2</t>
    </r>
    <r>
      <rPr>
        <sz val="14"/>
        <rFont val="仿宋_GB2312"/>
        <family val="3"/>
      </rPr>
      <t>、</t>
    </r>
    <r>
      <rPr>
        <sz val="14"/>
        <rFont val="Times New Roman"/>
        <family val="1"/>
      </rPr>
      <t>4-</t>
    </r>
    <r>
      <rPr>
        <sz val="14"/>
        <rFont val="仿宋_GB2312"/>
        <family val="3"/>
      </rPr>
      <t>二氯苯酚</t>
    </r>
  </si>
  <si>
    <r>
      <t>总建筑面积</t>
    </r>
    <r>
      <rPr>
        <sz val="14"/>
        <rFont val="Times New Roman"/>
        <family val="1"/>
      </rPr>
      <t>5</t>
    </r>
    <r>
      <rPr>
        <sz val="14"/>
        <rFont val="仿宋_GB2312"/>
        <family val="3"/>
      </rPr>
      <t>万平方米，年产</t>
    </r>
    <r>
      <rPr>
        <sz val="14"/>
        <rFont val="Times New Roman"/>
        <family val="1"/>
      </rPr>
      <t>2</t>
    </r>
    <r>
      <rPr>
        <sz val="14"/>
        <rFont val="仿宋_GB2312"/>
        <family val="3"/>
      </rPr>
      <t>万吨异丙甲草胺及</t>
    </r>
    <r>
      <rPr>
        <sz val="14"/>
        <rFont val="Times New Roman"/>
        <family val="1"/>
      </rPr>
      <t>10</t>
    </r>
    <r>
      <rPr>
        <sz val="14"/>
        <rFont val="仿宋_GB2312"/>
        <family val="3"/>
      </rPr>
      <t>万吨聚羟酸减水剂</t>
    </r>
  </si>
  <si>
    <r>
      <t>嘉施利年产</t>
    </r>
    <r>
      <rPr>
        <sz val="14"/>
        <rFont val="Times New Roman"/>
        <family val="1"/>
      </rPr>
      <t>100</t>
    </r>
    <r>
      <rPr>
        <sz val="14"/>
        <rFont val="仿宋_GB2312"/>
        <family val="3"/>
      </rPr>
      <t>万吨新型肥料项目</t>
    </r>
  </si>
  <si>
    <r>
      <t>总建筑面积</t>
    </r>
    <r>
      <rPr>
        <sz val="14"/>
        <rFont val="Times New Roman"/>
        <family val="1"/>
      </rPr>
      <t>13</t>
    </r>
    <r>
      <rPr>
        <sz val="14"/>
        <rFont val="仿宋_GB2312"/>
        <family val="3"/>
      </rPr>
      <t>万平方米，年生产能力</t>
    </r>
    <r>
      <rPr>
        <sz val="14"/>
        <rFont val="Times New Roman"/>
        <family val="1"/>
      </rPr>
      <t>100</t>
    </r>
    <r>
      <rPr>
        <sz val="14"/>
        <rFont val="仿宋_GB2312"/>
        <family val="3"/>
      </rPr>
      <t>万吨化肥</t>
    </r>
  </si>
  <si>
    <r>
      <t>总建筑面积</t>
    </r>
    <r>
      <rPr>
        <sz val="14"/>
        <color indexed="8"/>
        <rFont val="Times New Roman"/>
        <family val="1"/>
      </rPr>
      <t>16.9</t>
    </r>
    <r>
      <rPr>
        <sz val="14"/>
        <color indexed="8"/>
        <rFont val="仿宋_GB2312"/>
        <family val="3"/>
      </rPr>
      <t>万平方米，建设年产</t>
    </r>
    <r>
      <rPr>
        <sz val="14"/>
        <color indexed="8"/>
        <rFont val="Times New Roman"/>
        <family val="1"/>
      </rPr>
      <t>7.8</t>
    </r>
    <r>
      <rPr>
        <sz val="14"/>
        <color indexed="8"/>
        <rFont val="仿宋_GB2312"/>
        <family val="3"/>
      </rPr>
      <t>万吨生物有机肥生产线三条</t>
    </r>
  </si>
  <si>
    <r>
      <t>河南王伟鞋业有限公司年产皮鞋</t>
    </r>
    <r>
      <rPr>
        <sz val="14"/>
        <rFont val="Times New Roman"/>
        <family val="1"/>
      </rPr>
      <t>2000</t>
    </r>
    <r>
      <rPr>
        <sz val="14"/>
        <rFont val="仿宋_GB2312"/>
        <family val="3"/>
      </rPr>
      <t>万双项目</t>
    </r>
  </si>
  <si>
    <r>
      <t>总建筑面积</t>
    </r>
    <r>
      <rPr>
        <sz val="14"/>
        <rFont val="Times New Roman"/>
        <family val="1"/>
      </rPr>
      <t>114</t>
    </r>
    <r>
      <rPr>
        <sz val="14"/>
        <rFont val="仿宋_GB2312"/>
        <family val="3"/>
      </rPr>
      <t>万平方米，年产皮鞋</t>
    </r>
    <r>
      <rPr>
        <sz val="14"/>
        <rFont val="Times New Roman"/>
        <family val="1"/>
      </rPr>
      <t>2000</t>
    </r>
    <r>
      <rPr>
        <sz val="14"/>
        <rFont val="仿宋_GB2312"/>
        <family val="3"/>
      </rPr>
      <t>万双</t>
    </r>
  </si>
  <si>
    <r>
      <t>总建筑面积</t>
    </r>
    <r>
      <rPr>
        <sz val="14"/>
        <rFont val="Times New Roman"/>
        <family val="1"/>
      </rPr>
      <t>34.8</t>
    </r>
    <r>
      <rPr>
        <sz val="14"/>
        <rFont val="仿宋_GB2312"/>
        <family val="3"/>
      </rPr>
      <t>万平方米，年产卷烟</t>
    </r>
    <r>
      <rPr>
        <sz val="14"/>
        <rFont val="Times New Roman"/>
        <family val="1"/>
      </rPr>
      <t>130</t>
    </r>
    <r>
      <rPr>
        <sz val="14"/>
        <rFont val="仿宋_GB2312"/>
        <family val="3"/>
      </rPr>
      <t>万箱，建设香精香料配送中心、香精香料研究生产、装潢研发、设计、印刷等设施</t>
    </r>
  </si>
  <si>
    <r>
      <t>总建筑面积</t>
    </r>
    <r>
      <rPr>
        <sz val="14"/>
        <rFont val="Times New Roman"/>
        <family val="1"/>
      </rPr>
      <t>20</t>
    </r>
    <r>
      <rPr>
        <sz val="14"/>
        <rFont val="仿宋_GB2312"/>
        <family val="3"/>
      </rPr>
      <t>万平方米，年产</t>
    </r>
    <r>
      <rPr>
        <sz val="14"/>
        <rFont val="Times New Roman"/>
        <family val="1"/>
      </rPr>
      <t>30</t>
    </r>
    <r>
      <rPr>
        <sz val="14"/>
        <rFont val="仿宋_GB2312"/>
        <family val="3"/>
      </rPr>
      <t>万锭高支纱精梳气流纺、</t>
    </r>
    <r>
      <rPr>
        <sz val="14"/>
        <rFont val="Times New Roman"/>
        <family val="1"/>
      </rPr>
      <t>3600</t>
    </r>
    <r>
      <rPr>
        <sz val="14"/>
        <rFont val="仿宋_GB2312"/>
        <family val="3"/>
      </rPr>
      <t>万米棉布</t>
    </r>
  </si>
  <si>
    <r>
      <t>主要建设标准化厂房</t>
    </r>
    <r>
      <rPr>
        <sz val="14"/>
        <rFont val="Times New Roman"/>
        <family val="1"/>
      </rPr>
      <t>12</t>
    </r>
    <r>
      <rPr>
        <sz val="14"/>
        <rFont val="仿宋_GB2312"/>
        <family val="3"/>
      </rPr>
      <t>栋、新型职工社区及区域总部大楼、综合性商场、职工培训中心、物流中心等配套设施</t>
    </r>
  </si>
  <si>
    <r>
      <t>总建筑面积</t>
    </r>
    <r>
      <rPr>
        <sz val="14"/>
        <rFont val="Times New Roman"/>
        <family val="1"/>
      </rPr>
      <t>10</t>
    </r>
    <r>
      <rPr>
        <sz val="14"/>
        <rFont val="仿宋_GB2312"/>
        <family val="3"/>
      </rPr>
      <t>万平方米，年产</t>
    </r>
    <r>
      <rPr>
        <sz val="14"/>
        <rFont val="Times New Roman"/>
        <family val="1"/>
      </rPr>
      <t>30</t>
    </r>
    <r>
      <rPr>
        <sz val="14"/>
        <rFont val="仿宋_GB2312"/>
        <family val="3"/>
      </rPr>
      <t>万吨食用植物油</t>
    </r>
  </si>
  <si>
    <r>
      <t>河南嘉鸿鞋业有限公司年产</t>
    </r>
    <r>
      <rPr>
        <sz val="14"/>
        <rFont val="Times New Roman"/>
        <family val="1"/>
      </rPr>
      <t>1000</t>
    </r>
    <r>
      <rPr>
        <sz val="14"/>
        <rFont val="仿宋_GB2312"/>
        <family val="3"/>
      </rPr>
      <t>万双鞋续建项目</t>
    </r>
  </si>
  <si>
    <r>
      <t>总建筑面积</t>
    </r>
    <r>
      <rPr>
        <sz val="14"/>
        <rFont val="Times New Roman"/>
        <family val="1"/>
      </rPr>
      <t>15</t>
    </r>
    <r>
      <rPr>
        <sz val="14"/>
        <rFont val="仿宋_GB2312"/>
        <family val="3"/>
      </rPr>
      <t>万平方米，年产</t>
    </r>
    <r>
      <rPr>
        <sz val="14"/>
        <rFont val="Times New Roman"/>
        <family val="1"/>
      </rPr>
      <t>1000</t>
    </r>
    <r>
      <rPr>
        <sz val="14"/>
        <rFont val="仿宋_GB2312"/>
        <family val="3"/>
      </rPr>
      <t>万双鞋</t>
    </r>
  </si>
  <si>
    <r>
      <t>总建筑面积</t>
    </r>
    <r>
      <rPr>
        <sz val="14"/>
        <rFont val="Times New Roman"/>
        <family val="1"/>
      </rPr>
      <t>12.8</t>
    </r>
    <r>
      <rPr>
        <sz val="14"/>
        <rFont val="仿宋_GB2312"/>
        <family val="3"/>
      </rPr>
      <t>万平方米，年产</t>
    </r>
    <r>
      <rPr>
        <sz val="14"/>
        <rFont val="Times New Roman"/>
        <family val="1"/>
      </rPr>
      <t>100</t>
    </r>
    <r>
      <rPr>
        <sz val="14"/>
        <rFont val="仿宋_GB2312"/>
        <family val="3"/>
      </rPr>
      <t>公斤虫草素</t>
    </r>
  </si>
  <si>
    <r>
      <t>河南红旗渠电器制造有限公司年产</t>
    </r>
    <r>
      <rPr>
        <sz val="14"/>
        <color indexed="8"/>
        <rFont val="Times New Roman"/>
        <family val="1"/>
      </rPr>
      <t>1000</t>
    </r>
    <r>
      <rPr>
        <sz val="14"/>
        <color indexed="8"/>
        <rFont val="仿宋_GB2312"/>
        <family val="3"/>
      </rPr>
      <t>万台智能家电项目</t>
    </r>
  </si>
  <si>
    <r>
      <t>总建筑面积</t>
    </r>
    <r>
      <rPr>
        <sz val="14"/>
        <color indexed="8"/>
        <rFont val="Times New Roman"/>
        <family val="1"/>
      </rPr>
      <t>25.5</t>
    </r>
    <r>
      <rPr>
        <sz val="14"/>
        <color indexed="8"/>
        <rFont val="仿宋_GB2312"/>
        <family val="3"/>
      </rPr>
      <t>万平方米，年产</t>
    </r>
    <r>
      <rPr>
        <sz val="14"/>
        <color indexed="8"/>
        <rFont val="Times New Roman"/>
        <family val="1"/>
      </rPr>
      <t>1000</t>
    </r>
    <r>
      <rPr>
        <sz val="14"/>
        <color indexed="8"/>
        <rFont val="仿宋_GB2312"/>
        <family val="3"/>
      </rPr>
      <t>万台智能家电</t>
    </r>
  </si>
  <si>
    <r>
      <t>总建筑面积</t>
    </r>
    <r>
      <rPr>
        <sz val="14"/>
        <rFont val="Times New Roman"/>
        <family val="1"/>
      </rPr>
      <t>50</t>
    </r>
    <r>
      <rPr>
        <sz val="14"/>
        <rFont val="仿宋_GB2312"/>
        <family val="3"/>
      </rPr>
      <t>万平方米，主要规划</t>
    </r>
    <r>
      <rPr>
        <sz val="14"/>
        <rFont val="Times New Roman"/>
        <family val="1"/>
      </rPr>
      <t>3</t>
    </r>
    <r>
      <rPr>
        <sz val="14"/>
        <rFont val="仿宋_GB2312"/>
        <family val="3"/>
      </rPr>
      <t>个项目，分别是与富士康合作的年产</t>
    </r>
    <r>
      <rPr>
        <sz val="14"/>
        <rFont val="Times New Roman"/>
        <family val="1"/>
      </rPr>
      <t>5400</t>
    </r>
    <r>
      <rPr>
        <sz val="14"/>
        <rFont val="仿宋_GB2312"/>
        <family val="3"/>
      </rPr>
      <t>万套智能手机配件；</t>
    </r>
    <r>
      <rPr>
        <sz val="14"/>
        <rFont val="Times New Roman"/>
        <family val="1"/>
      </rPr>
      <t>HSCD</t>
    </r>
    <r>
      <rPr>
        <sz val="14"/>
        <rFont val="仿宋_GB2312"/>
        <family val="3"/>
      </rPr>
      <t>项目，主要生产优质片状金刚石大单晶；黄河鑫纳达项目</t>
    </r>
    <r>
      <rPr>
        <sz val="14"/>
        <rFont val="Times New Roman"/>
        <family val="1"/>
      </rPr>
      <t xml:space="preserve"> </t>
    </r>
    <r>
      <rPr>
        <sz val="14"/>
        <rFont val="仿宋_GB2312"/>
        <family val="3"/>
      </rPr>
      <t>，主要用于生产金刚石单晶的反应芯棒</t>
    </r>
  </si>
  <si>
    <r>
      <t>主要建设标准化厂房及附属配套设施</t>
    </r>
    <r>
      <rPr>
        <sz val="14"/>
        <rFont val="Times New Roman"/>
        <family val="1"/>
      </rPr>
      <t>45</t>
    </r>
    <r>
      <rPr>
        <sz val="14"/>
        <rFont val="仿宋_GB2312"/>
        <family val="3"/>
      </rPr>
      <t>万平方米，新增洗衣机生产设备，及电器、塑料、电路生产等精密设备</t>
    </r>
    <r>
      <rPr>
        <sz val="14"/>
        <rFont val="Times New Roman"/>
        <family val="1"/>
      </rPr>
      <t>1000</t>
    </r>
    <r>
      <rPr>
        <sz val="14"/>
        <rFont val="仿宋_GB2312"/>
        <family val="3"/>
      </rPr>
      <t>台（套）</t>
    </r>
  </si>
  <si>
    <r>
      <t>总建筑面积</t>
    </r>
    <r>
      <rPr>
        <sz val="14"/>
        <rFont val="Times New Roman"/>
        <family val="1"/>
      </rPr>
      <t>43</t>
    </r>
    <r>
      <rPr>
        <sz val="14"/>
        <rFont val="仿宋_GB2312"/>
        <family val="3"/>
      </rPr>
      <t>万平方米，主要建设公共研发服务平台，电气类研发生产企业入驻</t>
    </r>
  </si>
  <si>
    <r>
      <t>总建筑面积</t>
    </r>
    <r>
      <rPr>
        <sz val="14"/>
        <rFont val="Times New Roman"/>
        <family val="1"/>
      </rPr>
      <t>11</t>
    </r>
    <r>
      <rPr>
        <sz val="14"/>
        <rFont val="仿宋_GB2312"/>
        <family val="3"/>
      </rPr>
      <t>万平方米，建设年产军用通信车</t>
    </r>
    <r>
      <rPr>
        <sz val="14"/>
        <rFont val="Times New Roman"/>
        <family val="1"/>
      </rPr>
      <t>1500</t>
    </r>
    <r>
      <rPr>
        <sz val="14"/>
        <rFont val="仿宋_GB2312"/>
        <family val="3"/>
      </rPr>
      <t>台、整机配套</t>
    </r>
    <r>
      <rPr>
        <sz val="14"/>
        <rFont val="Times New Roman"/>
        <family val="1"/>
      </rPr>
      <t>500</t>
    </r>
    <r>
      <rPr>
        <sz val="14"/>
        <rFont val="仿宋_GB2312"/>
        <family val="3"/>
      </rPr>
      <t>套和超短波通信设备</t>
    </r>
    <r>
      <rPr>
        <sz val="14"/>
        <rFont val="Times New Roman"/>
        <family val="1"/>
      </rPr>
      <t>10000</t>
    </r>
    <r>
      <rPr>
        <sz val="14"/>
        <rFont val="仿宋_GB2312"/>
        <family val="3"/>
      </rPr>
      <t>台</t>
    </r>
  </si>
  <si>
    <r>
      <t>总建筑面积</t>
    </r>
    <r>
      <rPr>
        <sz val="14"/>
        <color indexed="8"/>
        <rFont val="Times New Roman"/>
        <family val="1"/>
      </rPr>
      <t>20.5</t>
    </r>
    <r>
      <rPr>
        <sz val="14"/>
        <color indexed="8"/>
        <rFont val="仿宋_GB2312"/>
        <family val="3"/>
      </rPr>
      <t>万平方米，硬件建设标准厂房及配套设施；软件建设市场网络平台、技术支撑平台、规模化融资平台、高端人力资源平台等专业服务平台</t>
    </r>
  </si>
  <si>
    <r>
      <t>主要生产</t>
    </r>
    <r>
      <rPr>
        <sz val="14"/>
        <rFont val="Times New Roman"/>
        <family val="1"/>
      </rPr>
      <t>ABB</t>
    </r>
    <r>
      <rPr>
        <sz val="14"/>
        <rFont val="仿宋_GB2312"/>
        <family val="3"/>
      </rPr>
      <t>防爆变频电器、矿用软启动、井下可移动式安全救生舱、</t>
    </r>
    <r>
      <rPr>
        <sz val="14"/>
        <rFont val="Times New Roman"/>
        <family val="1"/>
      </rPr>
      <t>“</t>
    </r>
    <r>
      <rPr>
        <sz val="14"/>
        <rFont val="仿宋_GB2312"/>
        <family val="3"/>
      </rPr>
      <t>三机一架</t>
    </r>
    <r>
      <rPr>
        <sz val="14"/>
        <rFont val="Times New Roman"/>
        <family val="1"/>
      </rPr>
      <t>”</t>
    </r>
    <r>
      <rPr>
        <sz val="14"/>
        <rFont val="仿宋_GB2312"/>
        <family val="3"/>
      </rPr>
      <t>、环保节能锅炉等高端产品</t>
    </r>
  </si>
  <si>
    <r>
      <t>总建筑面积</t>
    </r>
    <r>
      <rPr>
        <sz val="14"/>
        <rFont val="Times New Roman"/>
        <family val="1"/>
      </rPr>
      <t>92.5</t>
    </r>
    <r>
      <rPr>
        <sz val="14"/>
        <rFont val="仿宋_GB2312"/>
        <family val="3"/>
      </rPr>
      <t>万平方米，建设海尔物流、海尔整机</t>
    </r>
    <r>
      <rPr>
        <sz val="14"/>
        <rFont val="Times New Roman"/>
        <family val="1"/>
      </rPr>
      <t>(</t>
    </r>
    <r>
      <rPr>
        <sz val="14"/>
        <rFont val="仿宋_GB2312"/>
        <family val="3"/>
      </rPr>
      <t>空调</t>
    </r>
    <r>
      <rPr>
        <sz val="14"/>
        <rFont val="Times New Roman"/>
        <family val="1"/>
      </rPr>
      <t>)</t>
    </r>
    <r>
      <rPr>
        <sz val="14"/>
        <rFont val="仿宋_GB2312"/>
        <family val="3"/>
      </rPr>
      <t>、市场中心、汽车模具及其他家电配件等</t>
    </r>
  </si>
  <si>
    <r>
      <t>总建筑面积</t>
    </r>
    <r>
      <rPr>
        <sz val="14"/>
        <rFont val="Times New Roman"/>
        <family val="1"/>
      </rPr>
      <t>12</t>
    </r>
    <r>
      <rPr>
        <sz val="14"/>
        <rFont val="仿宋_GB2312"/>
        <family val="3"/>
      </rPr>
      <t>万平方米，年产小麦加工成套设备</t>
    </r>
    <r>
      <rPr>
        <sz val="14"/>
        <rFont val="Times New Roman"/>
        <family val="1"/>
      </rPr>
      <t>500</t>
    </r>
    <r>
      <rPr>
        <sz val="14"/>
        <rFont val="仿宋_GB2312"/>
        <family val="3"/>
      </rPr>
      <t>套，粮食加工主机</t>
    </r>
    <r>
      <rPr>
        <sz val="14"/>
        <rFont val="Times New Roman"/>
        <family val="1"/>
      </rPr>
      <t>5</t>
    </r>
    <r>
      <rPr>
        <sz val="14"/>
        <rFont val="仿宋_GB2312"/>
        <family val="3"/>
      </rPr>
      <t>万台，种子加工成套设备</t>
    </r>
    <r>
      <rPr>
        <sz val="14"/>
        <rFont val="Times New Roman"/>
        <family val="1"/>
      </rPr>
      <t>300</t>
    </r>
    <r>
      <rPr>
        <sz val="14"/>
        <rFont val="仿宋_GB2312"/>
        <family val="3"/>
      </rPr>
      <t>套</t>
    </r>
  </si>
  <si>
    <r>
      <t>总建筑面积</t>
    </r>
    <r>
      <rPr>
        <sz val="14"/>
        <rFont val="Times New Roman"/>
        <family val="1"/>
      </rPr>
      <t>45</t>
    </r>
    <r>
      <rPr>
        <sz val="14"/>
        <rFont val="仿宋_GB2312"/>
        <family val="3"/>
      </rPr>
      <t>万平方米，主要生产压路机、液压挖掘机、推土机等工程机械产品及其配套产品</t>
    </r>
  </si>
  <si>
    <r>
      <t>总建筑面积</t>
    </r>
    <r>
      <rPr>
        <sz val="14"/>
        <rFont val="Times New Roman"/>
        <family val="1"/>
      </rPr>
      <t>54</t>
    </r>
    <r>
      <rPr>
        <sz val="14"/>
        <rFont val="仿宋_GB2312"/>
        <family val="3"/>
      </rPr>
      <t>万平方米，主要新建液压支架联合厂房、动力站房等</t>
    </r>
  </si>
  <si>
    <r>
      <t>林州市昀达机械制造有限公司年产</t>
    </r>
    <r>
      <rPr>
        <sz val="14"/>
        <rFont val="Times New Roman"/>
        <family val="1"/>
      </rPr>
      <t>20</t>
    </r>
    <r>
      <rPr>
        <sz val="14"/>
        <rFont val="仿宋_GB2312"/>
        <family val="3"/>
      </rPr>
      <t>万套变速箱项目</t>
    </r>
  </si>
  <si>
    <r>
      <t>总建筑面积</t>
    </r>
    <r>
      <rPr>
        <sz val="14"/>
        <rFont val="Times New Roman"/>
        <family val="1"/>
      </rPr>
      <t>32</t>
    </r>
    <r>
      <rPr>
        <sz val="14"/>
        <rFont val="仿宋_GB2312"/>
        <family val="3"/>
      </rPr>
      <t>万平方米，年产</t>
    </r>
    <r>
      <rPr>
        <sz val="14"/>
        <rFont val="Times New Roman"/>
        <family val="1"/>
      </rPr>
      <t>20</t>
    </r>
    <r>
      <rPr>
        <sz val="14"/>
        <rFont val="仿宋_GB2312"/>
        <family val="3"/>
      </rPr>
      <t>万套变速箱</t>
    </r>
  </si>
  <si>
    <r>
      <t>总建筑面积</t>
    </r>
    <r>
      <rPr>
        <sz val="14"/>
        <rFont val="Times New Roman"/>
        <family val="1"/>
      </rPr>
      <t>6</t>
    </r>
    <r>
      <rPr>
        <sz val="14"/>
        <rFont val="仿宋_GB2312"/>
        <family val="3"/>
      </rPr>
      <t>万平方米，新建年产</t>
    </r>
    <r>
      <rPr>
        <sz val="14"/>
        <rFont val="Times New Roman"/>
        <family val="1"/>
      </rPr>
      <t>1300</t>
    </r>
    <r>
      <rPr>
        <sz val="14"/>
        <rFont val="仿宋_GB2312"/>
        <family val="3"/>
      </rPr>
      <t>万只新型节能环保发动机气缸套和年产</t>
    </r>
    <r>
      <rPr>
        <sz val="14"/>
        <rFont val="Times New Roman"/>
        <family val="1"/>
      </rPr>
      <t>5000</t>
    </r>
    <r>
      <rPr>
        <sz val="14"/>
        <rFont val="仿宋_GB2312"/>
        <family val="3"/>
      </rPr>
      <t>万片发动机轴瓦生产线</t>
    </r>
  </si>
  <si>
    <r>
      <t>★</t>
    </r>
    <r>
      <rPr>
        <sz val="14"/>
        <rFont val="Times New Roman"/>
        <family val="1"/>
      </rPr>
      <t xml:space="preserve">    </t>
    </r>
  </si>
  <si>
    <r>
      <t>滑县新城投资有限公司年产</t>
    </r>
    <r>
      <rPr>
        <sz val="14"/>
        <rFont val="Times New Roman"/>
        <family val="1"/>
      </rPr>
      <t>380</t>
    </r>
    <r>
      <rPr>
        <sz val="14"/>
        <rFont val="仿宋_GB2312"/>
        <family val="3"/>
      </rPr>
      <t>套粮油机械成套设备</t>
    </r>
  </si>
  <si>
    <r>
      <t>总建筑面积</t>
    </r>
    <r>
      <rPr>
        <sz val="14"/>
        <rFont val="Times New Roman"/>
        <family val="1"/>
      </rPr>
      <t>31.5</t>
    </r>
    <r>
      <rPr>
        <sz val="14"/>
        <rFont val="仿宋_GB2312"/>
        <family val="3"/>
      </rPr>
      <t>万平方米，年产</t>
    </r>
    <r>
      <rPr>
        <sz val="14"/>
        <rFont val="Times New Roman"/>
        <family val="1"/>
      </rPr>
      <t>380</t>
    </r>
    <r>
      <rPr>
        <sz val="14"/>
        <rFont val="仿宋_GB2312"/>
        <family val="3"/>
      </rPr>
      <t>套粮油机械成套设备</t>
    </r>
  </si>
  <si>
    <r>
      <t>总建筑面积</t>
    </r>
    <r>
      <rPr>
        <sz val="14"/>
        <rFont val="Times New Roman"/>
        <family val="1"/>
      </rPr>
      <t>9.35</t>
    </r>
    <r>
      <rPr>
        <sz val="14"/>
        <rFont val="仿宋_GB2312"/>
        <family val="3"/>
      </rPr>
      <t>万平方米，年产</t>
    </r>
    <r>
      <rPr>
        <sz val="14"/>
        <rFont val="Times New Roman"/>
        <family val="1"/>
      </rPr>
      <t>20</t>
    </r>
    <r>
      <rPr>
        <sz val="14"/>
        <rFont val="仿宋_GB2312"/>
        <family val="3"/>
      </rPr>
      <t>万吨重型钢构、</t>
    </r>
    <r>
      <rPr>
        <sz val="14"/>
        <rFont val="Times New Roman"/>
        <family val="1"/>
      </rPr>
      <t>30</t>
    </r>
    <r>
      <rPr>
        <sz val="14"/>
        <rFont val="仿宋_GB2312"/>
        <family val="3"/>
      </rPr>
      <t>万台（套）石油配件和</t>
    </r>
    <r>
      <rPr>
        <sz val="14"/>
        <rFont val="Times New Roman"/>
        <family val="1"/>
      </rPr>
      <t>10</t>
    </r>
    <r>
      <rPr>
        <sz val="14"/>
        <rFont val="仿宋_GB2312"/>
        <family val="3"/>
      </rPr>
      <t>万件橡胶制品及制模</t>
    </r>
  </si>
  <si>
    <r>
      <t>总建筑面积</t>
    </r>
    <r>
      <rPr>
        <sz val="14"/>
        <rFont val="Times New Roman"/>
        <family val="1"/>
      </rPr>
      <t>21.6</t>
    </r>
    <r>
      <rPr>
        <sz val="14"/>
        <rFont val="仿宋_GB2312"/>
        <family val="3"/>
      </rPr>
      <t>万平方米，年产</t>
    </r>
    <r>
      <rPr>
        <sz val="14"/>
        <rFont val="Times New Roman"/>
        <family val="1"/>
      </rPr>
      <t>8</t>
    </r>
    <r>
      <rPr>
        <sz val="14"/>
        <rFont val="仿宋_GB2312"/>
        <family val="3"/>
      </rPr>
      <t>万吨石油助剂</t>
    </r>
  </si>
  <si>
    <r>
      <t>洛阳轴研科技股份有限公司年产高速精密重载轴承</t>
    </r>
    <r>
      <rPr>
        <sz val="14"/>
        <rFont val="Times New Roman"/>
        <family val="1"/>
      </rPr>
      <t>86</t>
    </r>
    <r>
      <rPr>
        <sz val="14"/>
        <rFont val="仿宋_GB2312"/>
        <family val="3"/>
      </rPr>
      <t>万套产业化项目</t>
    </r>
  </si>
  <si>
    <r>
      <t>总建筑面积</t>
    </r>
    <r>
      <rPr>
        <sz val="14"/>
        <rFont val="Times New Roman"/>
        <family val="1"/>
      </rPr>
      <t>19</t>
    </r>
    <r>
      <rPr>
        <sz val="14"/>
        <rFont val="仿宋_GB2312"/>
        <family val="3"/>
      </rPr>
      <t>万平方米，年产各类高速精密重载轴承</t>
    </r>
    <r>
      <rPr>
        <sz val="14"/>
        <rFont val="Times New Roman"/>
        <family val="1"/>
      </rPr>
      <t>86</t>
    </r>
    <r>
      <rPr>
        <sz val="14"/>
        <rFont val="仿宋_GB2312"/>
        <family val="3"/>
      </rPr>
      <t>万套</t>
    </r>
  </si>
  <si>
    <r>
      <t>河南伟彤重型装备制造有限公司年产</t>
    </r>
    <r>
      <rPr>
        <sz val="14"/>
        <rFont val="Times New Roman"/>
        <family val="1"/>
      </rPr>
      <t>8</t>
    </r>
    <r>
      <rPr>
        <sz val="14"/>
        <rFont val="仿宋_GB2312"/>
        <family val="3"/>
      </rPr>
      <t>万吨液压缸生产基地项目</t>
    </r>
  </si>
  <si>
    <r>
      <t>总建筑面积</t>
    </r>
    <r>
      <rPr>
        <sz val="14"/>
        <rFont val="Times New Roman"/>
        <family val="1"/>
      </rPr>
      <t>23.8</t>
    </r>
    <r>
      <rPr>
        <sz val="14"/>
        <rFont val="仿宋_GB2312"/>
        <family val="3"/>
      </rPr>
      <t>万平方米，主要建设年产</t>
    </r>
    <r>
      <rPr>
        <sz val="14"/>
        <rFont val="Times New Roman"/>
        <family val="1"/>
      </rPr>
      <t>8</t>
    </r>
    <r>
      <rPr>
        <sz val="14"/>
        <rFont val="仿宋_GB2312"/>
        <family val="3"/>
      </rPr>
      <t>万吨液压缸厂房、办公楼等</t>
    </r>
  </si>
  <si>
    <r>
      <t>漯河海源机械有限公司年产</t>
    </r>
    <r>
      <rPr>
        <sz val="14"/>
        <rFont val="Times New Roman"/>
        <family val="1"/>
      </rPr>
      <t>100</t>
    </r>
    <r>
      <rPr>
        <sz val="14"/>
        <rFont val="仿宋_GB2312"/>
        <family val="3"/>
      </rPr>
      <t>台</t>
    </r>
    <r>
      <rPr>
        <sz val="14"/>
        <rFont val="Times New Roman"/>
        <family val="1"/>
      </rPr>
      <t>(</t>
    </r>
    <r>
      <rPr>
        <sz val="14"/>
        <rFont val="仿宋_GB2312"/>
        <family val="3"/>
      </rPr>
      <t>套</t>
    </r>
    <r>
      <rPr>
        <sz val="14"/>
        <rFont val="Times New Roman"/>
        <family val="1"/>
      </rPr>
      <t>)</t>
    </r>
    <r>
      <rPr>
        <sz val="14"/>
        <rFont val="仿宋_GB2312"/>
        <family val="3"/>
      </rPr>
      <t>大型液压砖机项目</t>
    </r>
  </si>
  <si>
    <r>
      <t>总建筑面积</t>
    </r>
    <r>
      <rPr>
        <sz val="14"/>
        <rFont val="Times New Roman"/>
        <family val="1"/>
      </rPr>
      <t>6.2</t>
    </r>
    <r>
      <rPr>
        <sz val="14"/>
        <rFont val="仿宋_GB2312"/>
        <family val="3"/>
      </rPr>
      <t>万平方米，年产</t>
    </r>
    <r>
      <rPr>
        <sz val="14"/>
        <rFont val="Times New Roman"/>
        <family val="1"/>
      </rPr>
      <t>100</t>
    </r>
    <r>
      <rPr>
        <sz val="14"/>
        <rFont val="仿宋_GB2312"/>
        <family val="3"/>
      </rPr>
      <t>台</t>
    </r>
    <r>
      <rPr>
        <sz val="14"/>
        <rFont val="Times New Roman"/>
        <family val="1"/>
      </rPr>
      <t>(</t>
    </r>
    <r>
      <rPr>
        <sz val="14"/>
        <rFont val="仿宋_GB2312"/>
        <family val="3"/>
      </rPr>
      <t>套</t>
    </r>
    <r>
      <rPr>
        <sz val="14"/>
        <rFont val="Times New Roman"/>
        <family val="1"/>
      </rPr>
      <t>)</t>
    </r>
    <r>
      <rPr>
        <sz val="14"/>
        <rFont val="仿宋_GB2312"/>
        <family val="3"/>
      </rPr>
      <t>全自动大型液压砖机</t>
    </r>
  </si>
  <si>
    <r>
      <t>许昌远东股份有限公司年产</t>
    </r>
    <r>
      <rPr>
        <sz val="14"/>
        <rFont val="Times New Roman"/>
        <family val="1"/>
      </rPr>
      <t>400</t>
    </r>
    <r>
      <rPr>
        <sz val="14"/>
        <rFont val="仿宋_GB2312"/>
        <family val="3"/>
      </rPr>
      <t>万套等速传动轴及配套产品项目</t>
    </r>
  </si>
  <si>
    <r>
      <t>总建筑面积</t>
    </r>
    <r>
      <rPr>
        <sz val="14"/>
        <rFont val="Times New Roman"/>
        <family val="1"/>
      </rPr>
      <t>10.5</t>
    </r>
    <r>
      <rPr>
        <sz val="14"/>
        <rFont val="仿宋_GB2312"/>
        <family val="3"/>
      </rPr>
      <t>万平方米，建设年产</t>
    </r>
    <r>
      <rPr>
        <sz val="14"/>
        <rFont val="Times New Roman"/>
        <family val="1"/>
      </rPr>
      <t>1500</t>
    </r>
    <r>
      <rPr>
        <sz val="14"/>
        <rFont val="仿宋_GB2312"/>
        <family val="3"/>
      </rPr>
      <t>万芯公里光缆及配套产品生产线</t>
    </r>
  </si>
  <si>
    <r>
      <t>河南省飞宇重工机械制造有限公司年产</t>
    </r>
    <r>
      <rPr>
        <sz val="14"/>
        <rFont val="Times New Roman"/>
        <family val="1"/>
      </rPr>
      <t>3</t>
    </r>
    <r>
      <rPr>
        <sz val="14"/>
        <rFont val="仿宋_GB2312"/>
        <family val="3"/>
      </rPr>
      <t>万台电器装备制造项目</t>
    </r>
  </si>
  <si>
    <r>
      <t>总建筑面积</t>
    </r>
    <r>
      <rPr>
        <sz val="14"/>
        <rFont val="Times New Roman"/>
        <family val="1"/>
      </rPr>
      <t>8</t>
    </r>
    <r>
      <rPr>
        <sz val="14"/>
        <rFont val="仿宋_GB2312"/>
        <family val="3"/>
      </rPr>
      <t>万平方米，年生产高压电气罐体</t>
    </r>
    <r>
      <rPr>
        <sz val="14"/>
        <rFont val="Times New Roman"/>
        <family val="1"/>
      </rPr>
      <t>3</t>
    </r>
    <r>
      <rPr>
        <sz val="14"/>
        <rFont val="仿宋_GB2312"/>
        <family val="3"/>
      </rPr>
      <t>万台</t>
    </r>
  </si>
  <si>
    <r>
      <t>河南奥信投资有限公司年产</t>
    </r>
    <r>
      <rPr>
        <sz val="14"/>
        <rFont val="Times New Roman"/>
        <family val="1"/>
      </rPr>
      <t>60</t>
    </r>
    <r>
      <rPr>
        <sz val="14"/>
        <rFont val="仿宋_GB2312"/>
        <family val="3"/>
      </rPr>
      <t>万</t>
    </r>
    <r>
      <rPr>
        <sz val="14"/>
        <rFont val="Times New Roman"/>
        <family val="1"/>
      </rPr>
      <t>KW</t>
    </r>
    <r>
      <rPr>
        <sz val="14"/>
        <rFont val="仿宋_GB2312"/>
        <family val="3"/>
      </rPr>
      <t>空气源热泵三联供空调智能化生产项目</t>
    </r>
    <r>
      <rPr>
        <sz val="14"/>
        <rFont val="Times New Roman"/>
        <family val="1"/>
      </rPr>
      <t xml:space="preserve"> </t>
    </r>
  </si>
  <si>
    <r>
      <t>总建筑面积</t>
    </r>
    <r>
      <rPr>
        <sz val="14"/>
        <rFont val="Times New Roman"/>
        <family val="1"/>
      </rPr>
      <t>8</t>
    </r>
    <r>
      <rPr>
        <sz val="14"/>
        <rFont val="仿宋_GB2312"/>
        <family val="3"/>
      </rPr>
      <t>万平方米，建设标准化生产车间、仓库及配套用房、</t>
    </r>
    <r>
      <rPr>
        <sz val="14"/>
        <rFont val="Times New Roman"/>
        <family val="1"/>
      </rPr>
      <t>6</t>
    </r>
    <r>
      <rPr>
        <sz val="14"/>
        <rFont val="仿宋_GB2312"/>
        <family val="3"/>
      </rPr>
      <t>条空气源热泵三联供空调智能化生产线，形成</t>
    </r>
    <r>
      <rPr>
        <sz val="14"/>
        <rFont val="Times New Roman"/>
        <family val="1"/>
      </rPr>
      <t>3</t>
    </r>
    <r>
      <rPr>
        <sz val="14"/>
        <rFont val="仿宋_GB2312"/>
        <family val="3"/>
      </rPr>
      <t>万台空气源热泵三联供空调智能化生产能力</t>
    </r>
  </si>
  <si>
    <r>
      <t>巩义市建设机械制造有限公司年产</t>
    </r>
    <r>
      <rPr>
        <sz val="14"/>
        <rFont val="Times New Roman"/>
        <family val="1"/>
      </rPr>
      <t>100</t>
    </r>
    <r>
      <rPr>
        <sz val="14"/>
        <rFont val="仿宋_GB2312"/>
        <family val="3"/>
      </rPr>
      <t>台套高传导热能循环利用装置和烟草专用设备制造项目</t>
    </r>
  </si>
  <si>
    <r>
      <t>总建筑面积</t>
    </r>
    <r>
      <rPr>
        <sz val="14"/>
        <rFont val="Times New Roman"/>
        <family val="1"/>
      </rPr>
      <t>7.68</t>
    </r>
    <r>
      <rPr>
        <sz val="14"/>
        <rFont val="仿宋_GB2312"/>
        <family val="3"/>
      </rPr>
      <t>万平方米，年产</t>
    </r>
    <r>
      <rPr>
        <sz val="14"/>
        <rFont val="Times New Roman"/>
        <family val="1"/>
      </rPr>
      <t>100</t>
    </r>
    <r>
      <rPr>
        <sz val="14"/>
        <rFont val="仿宋_GB2312"/>
        <family val="3"/>
      </rPr>
      <t>台套高传导热能循环利用装置和烟草专用设备</t>
    </r>
  </si>
  <si>
    <r>
      <t>总建筑面积</t>
    </r>
    <r>
      <rPr>
        <sz val="14"/>
        <rFont val="Times New Roman"/>
        <family val="1"/>
      </rPr>
      <t>14.8</t>
    </r>
    <r>
      <rPr>
        <sz val="14"/>
        <rFont val="仿宋_GB2312"/>
        <family val="3"/>
      </rPr>
      <t>万平方米，建设联合厂房及综合站房、办公楼等</t>
    </r>
  </si>
  <si>
    <r>
      <t>总建筑面积</t>
    </r>
    <r>
      <rPr>
        <sz val="14"/>
        <rFont val="Times New Roman"/>
        <family val="1"/>
      </rPr>
      <t>2</t>
    </r>
    <r>
      <rPr>
        <sz val="14"/>
        <rFont val="仿宋_GB2312"/>
        <family val="3"/>
      </rPr>
      <t>万平方米，年产船用型材切割机器人</t>
    </r>
    <r>
      <rPr>
        <sz val="14"/>
        <rFont val="Times New Roman"/>
        <family val="1"/>
      </rPr>
      <t>40</t>
    </r>
    <r>
      <rPr>
        <sz val="14"/>
        <rFont val="仿宋_GB2312"/>
        <family val="3"/>
      </rPr>
      <t>套；水质监控机器人</t>
    </r>
    <r>
      <rPr>
        <sz val="14"/>
        <rFont val="Times New Roman"/>
        <family val="1"/>
      </rPr>
      <t>200</t>
    </r>
    <r>
      <rPr>
        <sz val="14"/>
        <rFont val="仿宋_GB2312"/>
        <family val="3"/>
      </rPr>
      <t>套；水下清洁机器人</t>
    </r>
    <r>
      <rPr>
        <sz val="14"/>
        <rFont val="Times New Roman"/>
        <family val="1"/>
      </rPr>
      <t>200</t>
    </r>
    <r>
      <rPr>
        <sz val="14"/>
        <rFont val="仿宋_GB2312"/>
        <family val="3"/>
      </rPr>
      <t>套；车用空调</t>
    </r>
    <r>
      <rPr>
        <sz val="14"/>
        <rFont val="Times New Roman"/>
        <family val="1"/>
      </rPr>
      <t>20</t>
    </r>
    <r>
      <rPr>
        <sz val="14"/>
        <rFont val="仿宋_GB2312"/>
        <family val="3"/>
      </rPr>
      <t>万套；探鱼器</t>
    </r>
    <r>
      <rPr>
        <sz val="14"/>
        <rFont val="Times New Roman"/>
        <family val="1"/>
      </rPr>
      <t>2000</t>
    </r>
    <r>
      <rPr>
        <sz val="14"/>
        <rFont val="仿宋_GB2312"/>
        <family val="3"/>
      </rPr>
      <t>套</t>
    </r>
  </si>
  <si>
    <r>
      <t>建设年产</t>
    </r>
    <r>
      <rPr>
        <sz val="14"/>
        <rFont val="Times New Roman"/>
        <family val="1"/>
      </rPr>
      <t>1000</t>
    </r>
    <r>
      <rPr>
        <sz val="14"/>
        <rFont val="仿宋_GB2312"/>
        <family val="3"/>
      </rPr>
      <t>台</t>
    </r>
    <r>
      <rPr>
        <sz val="14"/>
        <rFont val="Times New Roman"/>
        <family val="1"/>
      </rPr>
      <t>200</t>
    </r>
    <r>
      <rPr>
        <sz val="14"/>
        <rFont val="仿宋_GB2312"/>
        <family val="3"/>
      </rPr>
      <t>马力及以上新型大轮拖生产基地</t>
    </r>
  </si>
  <si>
    <r>
      <t>总建筑面积</t>
    </r>
    <r>
      <rPr>
        <sz val="14"/>
        <rFont val="Times New Roman"/>
        <family val="1"/>
      </rPr>
      <t>2.5</t>
    </r>
    <r>
      <rPr>
        <sz val="14"/>
        <rFont val="仿宋_GB2312"/>
        <family val="3"/>
      </rPr>
      <t>万平方米，年产铝镁合金、钛合金精密铸件、锻造件</t>
    </r>
    <r>
      <rPr>
        <sz val="14"/>
        <rFont val="Times New Roman"/>
        <family val="1"/>
      </rPr>
      <t>1500</t>
    </r>
    <r>
      <rPr>
        <sz val="14"/>
        <rFont val="仿宋_GB2312"/>
        <family val="3"/>
      </rPr>
      <t>吨和激光焊接、电子束焊接设备</t>
    </r>
    <r>
      <rPr>
        <sz val="14"/>
        <rFont val="Times New Roman"/>
        <family val="1"/>
      </rPr>
      <t>300</t>
    </r>
    <r>
      <rPr>
        <sz val="14"/>
        <rFont val="仿宋_GB2312"/>
        <family val="3"/>
      </rPr>
      <t>余台</t>
    </r>
  </si>
  <si>
    <r>
      <t>总建筑面积</t>
    </r>
    <r>
      <rPr>
        <sz val="14"/>
        <rFont val="Times New Roman"/>
        <family val="1"/>
      </rPr>
      <t>10.1</t>
    </r>
    <r>
      <rPr>
        <sz val="14"/>
        <rFont val="仿宋_GB2312"/>
        <family val="3"/>
      </rPr>
      <t>万平方米，年产油井蒸汽热洗装置</t>
    </r>
    <r>
      <rPr>
        <sz val="14"/>
        <rFont val="Times New Roman"/>
        <family val="1"/>
      </rPr>
      <t>50</t>
    </r>
    <r>
      <rPr>
        <sz val="14"/>
        <rFont val="仿宋_GB2312"/>
        <family val="3"/>
      </rPr>
      <t>套，油井智能加药装置</t>
    </r>
    <r>
      <rPr>
        <sz val="14"/>
        <rFont val="Times New Roman"/>
        <family val="1"/>
      </rPr>
      <t>300</t>
    </r>
    <r>
      <rPr>
        <sz val="14"/>
        <rFont val="仿宋_GB2312"/>
        <family val="3"/>
      </rPr>
      <t>套，增注泵、抽油泵</t>
    </r>
    <r>
      <rPr>
        <sz val="14"/>
        <rFont val="Times New Roman"/>
        <family val="1"/>
      </rPr>
      <t>10</t>
    </r>
    <r>
      <rPr>
        <sz val="14"/>
        <rFont val="仿宋_GB2312"/>
        <family val="3"/>
      </rPr>
      <t>万套，震动筛、金刚钻头</t>
    </r>
    <r>
      <rPr>
        <sz val="14"/>
        <rFont val="Times New Roman"/>
        <family val="1"/>
      </rPr>
      <t>1.96</t>
    </r>
    <r>
      <rPr>
        <sz val="14"/>
        <rFont val="仿宋_GB2312"/>
        <family val="3"/>
      </rPr>
      <t>万件</t>
    </r>
  </si>
  <si>
    <r>
      <t>河南创世电机科技有限公司年产</t>
    </r>
    <r>
      <rPr>
        <sz val="14"/>
        <rFont val="Times New Roman"/>
        <family val="1"/>
      </rPr>
      <t>150</t>
    </r>
    <r>
      <rPr>
        <sz val="14"/>
        <rFont val="仿宋_GB2312"/>
        <family val="3"/>
      </rPr>
      <t>万台小型镁合金发电机组及配套产品项目</t>
    </r>
  </si>
  <si>
    <r>
      <t>总建筑面积</t>
    </r>
    <r>
      <rPr>
        <sz val="14"/>
        <rFont val="Times New Roman"/>
        <family val="1"/>
      </rPr>
      <t>8</t>
    </r>
    <r>
      <rPr>
        <sz val="14"/>
        <rFont val="仿宋_GB2312"/>
        <family val="3"/>
      </rPr>
      <t>万余平方米，建设年产</t>
    </r>
    <r>
      <rPr>
        <sz val="14"/>
        <rFont val="Times New Roman"/>
        <family val="1"/>
      </rPr>
      <t>150</t>
    </r>
    <r>
      <rPr>
        <sz val="14"/>
        <rFont val="仿宋_GB2312"/>
        <family val="3"/>
      </rPr>
      <t>万台发电机组生产线</t>
    </r>
  </si>
  <si>
    <r>
      <t>总建筑面积</t>
    </r>
    <r>
      <rPr>
        <sz val="14"/>
        <rFont val="Times New Roman"/>
        <family val="1"/>
      </rPr>
      <t>4.4</t>
    </r>
    <r>
      <rPr>
        <sz val="14"/>
        <rFont val="仿宋_GB2312"/>
        <family val="3"/>
      </rPr>
      <t>万平方米，建设生产厂房、综合办公室及研发中心</t>
    </r>
  </si>
  <si>
    <r>
      <t>总建筑面积</t>
    </r>
    <r>
      <rPr>
        <sz val="14"/>
        <rFont val="Times New Roman"/>
        <family val="1"/>
      </rPr>
      <t>12.3</t>
    </r>
    <r>
      <rPr>
        <sz val="14"/>
        <rFont val="仿宋_GB2312"/>
        <family val="3"/>
      </rPr>
      <t>万平方米，建设生产线</t>
    </r>
    <r>
      <rPr>
        <sz val="14"/>
        <rFont val="Times New Roman"/>
        <family val="1"/>
      </rPr>
      <t>8</t>
    </r>
    <r>
      <rPr>
        <sz val="14"/>
        <rFont val="仿宋_GB2312"/>
        <family val="3"/>
      </rPr>
      <t>条及配套设施等</t>
    </r>
  </si>
  <si>
    <r>
      <t>河南华洋铜业集团有限公司年产</t>
    </r>
    <r>
      <rPr>
        <sz val="14"/>
        <rFont val="Times New Roman"/>
        <family val="1"/>
      </rPr>
      <t>5</t>
    </r>
    <r>
      <rPr>
        <sz val="14"/>
        <rFont val="仿宋_GB2312"/>
        <family val="3"/>
      </rPr>
      <t>万吨风力发电、轨道交通特种线项目</t>
    </r>
  </si>
  <si>
    <r>
      <t>总建筑面积</t>
    </r>
    <r>
      <rPr>
        <sz val="14"/>
        <rFont val="Times New Roman"/>
        <family val="1"/>
      </rPr>
      <t>5.1</t>
    </r>
    <r>
      <rPr>
        <sz val="14"/>
        <rFont val="仿宋_GB2312"/>
        <family val="3"/>
      </rPr>
      <t>万平方米，年产</t>
    </r>
    <r>
      <rPr>
        <sz val="14"/>
        <rFont val="Times New Roman"/>
        <family val="1"/>
      </rPr>
      <t>5</t>
    </r>
    <r>
      <rPr>
        <sz val="14"/>
        <rFont val="仿宋_GB2312"/>
        <family val="3"/>
      </rPr>
      <t>万吨风力发电、轨道交通特种线</t>
    </r>
  </si>
  <si>
    <r>
      <t>河南升辉特种装备有限公司日产</t>
    </r>
    <r>
      <rPr>
        <sz val="14"/>
        <rFont val="Times New Roman"/>
        <family val="1"/>
      </rPr>
      <t>60</t>
    </r>
    <r>
      <rPr>
        <sz val="14"/>
        <rFont val="仿宋_GB2312"/>
        <family val="3"/>
      </rPr>
      <t>万方液化天然气及其配套设备项目</t>
    </r>
  </si>
  <si>
    <r>
      <t>总建筑面积</t>
    </r>
    <r>
      <rPr>
        <sz val="14"/>
        <color indexed="8"/>
        <rFont val="Times New Roman"/>
        <family val="1"/>
      </rPr>
      <t>20</t>
    </r>
    <r>
      <rPr>
        <sz val="14"/>
        <color indexed="8"/>
        <rFont val="仿宋_GB2312"/>
        <family val="3"/>
      </rPr>
      <t>万平方米，日产</t>
    </r>
    <r>
      <rPr>
        <sz val="14"/>
        <color indexed="8"/>
        <rFont val="Times New Roman"/>
        <family val="1"/>
      </rPr>
      <t>60</t>
    </r>
    <r>
      <rPr>
        <sz val="14"/>
        <color indexed="8"/>
        <rFont val="仿宋_GB2312"/>
        <family val="3"/>
      </rPr>
      <t>万方液化天然气、年产</t>
    </r>
    <r>
      <rPr>
        <sz val="14"/>
        <color indexed="8"/>
        <rFont val="Times New Roman"/>
        <family val="1"/>
      </rPr>
      <t>200</t>
    </r>
    <r>
      <rPr>
        <sz val="14"/>
        <color indexed="8"/>
        <rFont val="仿宋_GB2312"/>
        <family val="3"/>
      </rPr>
      <t>套撬装式</t>
    </r>
    <r>
      <rPr>
        <sz val="14"/>
        <color indexed="8"/>
        <rFont val="Times New Roman"/>
        <family val="1"/>
      </rPr>
      <t>LNG</t>
    </r>
    <r>
      <rPr>
        <sz val="14"/>
        <color indexed="8"/>
        <rFont val="仿宋_GB2312"/>
        <family val="3"/>
      </rPr>
      <t>加气站、年产</t>
    </r>
    <r>
      <rPr>
        <sz val="14"/>
        <color indexed="8"/>
        <rFont val="Times New Roman"/>
        <family val="1"/>
      </rPr>
      <t>10000</t>
    </r>
    <r>
      <rPr>
        <sz val="14"/>
        <color indexed="8"/>
        <rFont val="仿宋_GB2312"/>
        <family val="3"/>
      </rPr>
      <t>只低温焊接绝热气瓶、年产</t>
    </r>
    <r>
      <rPr>
        <sz val="14"/>
        <color indexed="8"/>
        <rFont val="Times New Roman"/>
        <family val="1"/>
      </rPr>
      <t>8000</t>
    </r>
    <r>
      <rPr>
        <sz val="14"/>
        <color indexed="8"/>
        <rFont val="仿宋_GB2312"/>
        <family val="3"/>
      </rPr>
      <t>只低温储槽</t>
    </r>
  </si>
  <si>
    <r>
      <t>总建筑面积</t>
    </r>
    <r>
      <rPr>
        <sz val="14"/>
        <rFont val="Times New Roman"/>
        <family val="1"/>
      </rPr>
      <t>6.8</t>
    </r>
    <r>
      <rPr>
        <sz val="14"/>
        <rFont val="仿宋_GB2312"/>
        <family val="3"/>
      </rPr>
      <t>万平方米，建设生产厂房、仓库及年产</t>
    </r>
    <r>
      <rPr>
        <sz val="14"/>
        <rFont val="Times New Roman"/>
        <family val="1"/>
      </rPr>
      <t>400</t>
    </r>
    <r>
      <rPr>
        <sz val="14"/>
        <rFont val="仿宋_GB2312"/>
        <family val="3"/>
      </rPr>
      <t>万片增韧型超硬材料高速精密刀具生产线</t>
    </r>
  </si>
  <si>
    <r>
      <t>总建筑面积</t>
    </r>
    <r>
      <rPr>
        <sz val="14"/>
        <color indexed="8"/>
        <rFont val="Times New Roman"/>
        <family val="1"/>
      </rPr>
      <t>33</t>
    </r>
    <r>
      <rPr>
        <sz val="14"/>
        <color indexed="8"/>
        <rFont val="仿宋_GB2312"/>
        <family val="3"/>
      </rPr>
      <t>万平方米，年产</t>
    </r>
    <r>
      <rPr>
        <sz val="14"/>
        <color indexed="8"/>
        <rFont val="Times New Roman"/>
        <family val="1"/>
      </rPr>
      <t>20</t>
    </r>
    <r>
      <rPr>
        <sz val="14"/>
        <color indexed="8"/>
        <rFont val="仿宋_GB2312"/>
        <family val="3"/>
      </rPr>
      <t>万套数码地暖及配套产业，数码机电设备及其上下游配套产业</t>
    </r>
  </si>
  <si>
    <r>
      <t>河南煤神机械制造有限公司年产</t>
    </r>
    <r>
      <rPr>
        <sz val="14"/>
        <rFont val="Times New Roman"/>
        <family val="1"/>
      </rPr>
      <t>3</t>
    </r>
    <r>
      <rPr>
        <sz val="14"/>
        <rFont val="仿宋_GB2312"/>
        <family val="3"/>
      </rPr>
      <t>万吨自动皮带运送机生产项目</t>
    </r>
  </si>
  <si>
    <r>
      <t>总建筑面积</t>
    </r>
    <r>
      <rPr>
        <sz val="14"/>
        <rFont val="Times New Roman"/>
        <family val="1"/>
      </rPr>
      <t>5</t>
    </r>
    <r>
      <rPr>
        <sz val="14"/>
        <rFont val="仿宋_GB2312"/>
        <family val="3"/>
      </rPr>
      <t>万平方米，主要建设大型矿用皮带输送机和胶带生产车间</t>
    </r>
  </si>
  <si>
    <r>
      <t>总建筑面积</t>
    </r>
    <r>
      <rPr>
        <sz val="14"/>
        <rFont val="Times New Roman"/>
        <family val="1"/>
      </rPr>
      <t>7.1</t>
    </r>
    <r>
      <rPr>
        <sz val="14"/>
        <rFont val="仿宋_GB2312"/>
        <family val="3"/>
      </rPr>
      <t>万平方米，年产抽油机、修井机</t>
    </r>
    <r>
      <rPr>
        <sz val="14"/>
        <rFont val="Times New Roman"/>
        <family val="1"/>
      </rPr>
      <t>300</t>
    </r>
    <r>
      <rPr>
        <sz val="14"/>
        <rFont val="仿宋_GB2312"/>
        <family val="3"/>
      </rPr>
      <t>台</t>
    </r>
  </si>
  <si>
    <r>
      <t>总建设面积</t>
    </r>
    <r>
      <rPr>
        <sz val="14"/>
        <rFont val="Times New Roman"/>
        <family val="1"/>
      </rPr>
      <t>7.7</t>
    </r>
    <r>
      <rPr>
        <sz val="14"/>
        <rFont val="仿宋_GB2312"/>
        <family val="3"/>
      </rPr>
      <t>万平方米，年产</t>
    </r>
    <r>
      <rPr>
        <sz val="14"/>
        <rFont val="Times New Roman"/>
        <family val="1"/>
      </rPr>
      <t>25</t>
    </r>
    <r>
      <rPr>
        <sz val="14"/>
        <rFont val="仿宋_GB2312"/>
        <family val="3"/>
      </rPr>
      <t>万套液压过滤系统产品、</t>
    </r>
    <r>
      <rPr>
        <sz val="14"/>
        <rFont val="Times New Roman"/>
        <family val="1"/>
      </rPr>
      <t>10</t>
    </r>
    <r>
      <rPr>
        <sz val="14"/>
        <rFont val="仿宋_GB2312"/>
        <family val="3"/>
      </rPr>
      <t>万套航空外贸产品、</t>
    </r>
    <r>
      <rPr>
        <sz val="14"/>
        <rFont val="Times New Roman"/>
        <family val="1"/>
      </rPr>
      <t>100</t>
    </r>
    <r>
      <rPr>
        <sz val="14"/>
        <rFont val="仿宋_GB2312"/>
        <family val="3"/>
      </rPr>
      <t>台航空地面产品</t>
    </r>
  </si>
  <si>
    <r>
      <t>总建筑面积约</t>
    </r>
    <r>
      <rPr>
        <sz val="14"/>
        <rFont val="Times New Roman"/>
        <family val="1"/>
      </rPr>
      <t>30</t>
    </r>
    <r>
      <rPr>
        <sz val="14"/>
        <rFont val="仿宋_GB2312"/>
        <family val="3"/>
      </rPr>
      <t>万平方米，年产</t>
    </r>
    <r>
      <rPr>
        <sz val="14"/>
        <rFont val="Times New Roman"/>
        <family val="1"/>
      </rPr>
      <t>2600</t>
    </r>
    <r>
      <rPr>
        <sz val="14"/>
        <rFont val="仿宋_GB2312"/>
        <family val="3"/>
      </rPr>
      <t>台（套）印刷后期设备</t>
    </r>
  </si>
  <si>
    <r>
      <t>总建筑面积</t>
    </r>
    <r>
      <rPr>
        <sz val="14"/>
        <rFont val="Times New Roman"/>
        <family val="1"/>
      </rPr>
      <t>11.4</t>
    </r>
    <r>
      <rPr>
        <sz val="14"/>
        <rFont val="仿宋_GB2312"/>
        <family val="3"/>
      </rPr>
      <t>万平方米，年产电网配套屏柜</t>
    </r>
    <r>
      <rPr>
        <sz val="14"/>
        <rFont val="Times New Roman"/>
        <family val="1"/>
      </rPr>
      <t>5000</t>
    </r>
    <r>
      <rPr>
        <sz val="14"/>
        <rFont val="仿宋_GB2312"/>
        <family val="3"/>
      </rPr>
      <t>套、发电配套屏柜</t>
    </r>
    <r>
      <rPr>
        <sz val="14"/>
        <rFont val="Times New Roman"/>
        <family val="1"/>
      </rPr>
      <t>14000</t>
    </r>
    <r>
      <rPr>
        <sz val="14"/>
        <rFont val="仿宋_GB2312"/>
        <family val="3"/>
      </rPr>
      <t>套、工业电气配套屏柜</t>
    </r>
    <r>
      <rPr>
        <sz val="14"/>
        <rFont val="Times New Roman"/>
        <family val="1"/>
      </rPr>
      <t>6000</t>
    </r>
    <r>
      <rPr>
        <sz val="14"/>
        <rFont val="仿宋_GB2312"/>
        <family val="3"/>
      </rPr>
      <t>套、轨道交通配套屏柜</t>
    </r>
    <r>
      <rPr>
        <sz val="14"/>
        <rFont val="Times New Roman"/>
        <family val="1"/>
      </rPr>
      <t>1000</t>
    </r>
    <r>
      <rPr>
        <sz val="14"/>
        <rFont val="仿宋_GB2312"/>
        <family val="3"/>
      </rPr>
      <t>套</t>
    </r>
  </si>
  <si>
    <r>
      <t>北轴</t>
    </r>
    <r>
      <rPr>
        <sz val="14"/>
        <rFont val="Times New Roman"/>
        <family val="1"/>
      </rPr>
      <t>(</t>
    </r>
    <r>
      <rPr>
        <sz val="14"/>
        <rFont val="仿宋_GB2312"/>
        <family val="3"/>
      </rPr>
      <t>洛阳</t>
    </r>
    <r>
      <rPr>
        <sz val="14"/>
        <rFont val="Times New Roman"/>
        <family val="1"/>
      </rPr>
      <t>)</t>
    </r>
    <r>
      <rPr>
        <sz val="14"/>
        <rFont val="仿宋_GB2312"/>
        <family val="3"/>
      </rPr>
      <t>轴承制造有限公司年产</t>
    </r>
    <r>
      <rPr>
        <sz val="14"/>
        <rFont val="Times New Roman"/>
        <family val="1"/>
      </rPr>
      <t>50</t>
    </r>
    <r>
      <rPr>
        <sz val="14"/>
        <rFont val="仿宋_GB2312"/>
        <family val="3"/>
      </rPr>
      <t>万套高精度冶金轧机轴承项目</t>
    </r>
  </si>
  <si>
    <r>
      <t>河南中原国际环保产业园项目</t>
    </r>
    <r>
      <rPr>
        <sz val="14"/>
        <rFont val="Times New Roman"/>
        <family val="1"/>
      </rPr>
      <t xml:space="preserve"> </t>
    </r>
  </si>
  <si>
    <r>
      <t>总建筑面积</t>
    </r>
    <r>
      <rPr>
        <sz val="14"/>
        <rFont val="Times New Roman"/>
        <family val="1"/>
      </rPr>
      <t>5.6</t>
    </r>
    <r>
      <rPr>
        <sz val="14"/>
        <rFont val="仿宋_GB2312"/>
        <family val="3"/>
      </rPr>
      <t>万平方米，建设生产厂房、仓库及年产</t>
    </r>
    <r>
      <rPr>
        <sz val="14"/>
        <rFont val="Times New Roman"/>
        <family val="1"/>
      </rPr>
      <t>5000</t>
    </r>
    <r>
      <rPr>
        <sz val="14"/>
        <rFont val="仿宋_GB2312"/>
        <family val="3"/>
      </rPr>
      <t>吨陶瓷砂轮生产线</t>
    </r>
  </si>
  <si>
    <r>
      <t>总建筑面积</t>
    </r>
    <r>
      <rPr>
        <sz val="14"/>
        <rFont val="Times New Roman"/>
        <family val="1"/>
      </rPr>
      <t>3</t>
    </r>
    <r>
      <rPr>
        <sz val="14"/>
        <rFont val="仿宋_GB2312"/>
        <family val="3"/>
      </rPr>
      <t>万平方米，建设年产时间服务器</t>
    </r>
    <r>
      <rPr>
        <sz val="14"/>
        <rFont val="Times New Roman"/>
        <family val="1"/>
      </rPr>
      <t>2000</t>
    </r>
    <r>
      <rPr>
        <sz val="14"/>
        <rFont val="仿宋_GB2312"/>
        <family val="3"/>
      </rPr>
      <t>台，智能开关柜</t>
    </r>
    <r>
      <rPr>
        <sz val="14"/>
        <rFont val="Times New Roman"/>
        <family val="1"/>
      </rPr>
      <t>4000</t>
    </r>
    <r>
      <rPr>
        <sz val="14"/>
        <rFont val="仿宋_GB2312"/>
        <family val="3"/>
      </rPr>
      <t>套，光伏逆变</t>
    </r>
    <r>
      <rPr>
        <sz val="14"/>
        <rFont val="Times New Roman"/>
        <family val="1"/>
      </rPr>
      <t>125MW</t>
    </r>
    <r>
      <rPr>
        <sz val="14"/>
        <rFont val="仿宋_GB2312"/>
        <family val="3"/>
      </rPr>
      <t>，聚光光伏组件</t>
    </r>
    <r>
      <rPr>
        <sz val="14"/>
        <rFont val="Times New Roman"/>
        <family val="1"/>
      </rPr>
      <t>20MW</t>
    </r>
    <r>
      <rPr>
        <sz val="14"/>
        <rFont val="仿宋_GB2312"/>
        <family val="3"/>
      </rPr>
      <t>，建设</t>
    </r>
    <r>
      <rPr>
        <sz val="14"/>
        <rFont val="Times New Roman"/>
        <family val="1"/>
      </rPr>
      <t>2</t>
    </r>
    <r>
      <rPr>
        <sz val="14"/>
        <rFont val="仿宋_GB2312"/>
        <family val="3"/>
      </rPr>
      <t>栋厂房及办公楼</t>
    </r>
  </si>
  <si>
    <r>
      <t>总建筑面积</t>
    </r>
    <r>
      <rPr>
        <sz val="14"/>
        <rFont val="Times New Roman"/>
        <family val="1"/>
      </rPr>
      <t>10</t>
    </r>
    <r>
      <rPr>
        <sz val="14"/>
        <rFont val="仿宋_GB2312"/>
        <family val="3"/>
      </rPr>
      <t>万平方米，主要建设大型连体制造厂房四座及配套辅助车间、办公楼、综合服务楼；购置有激光切割机、数控板材剪切生产线、板材轧制生产线、极板轧制生产线、极限自动生产线、袋笼自动生产线、专项自动焊接生产线等专业生产设备</t>
    </r>
  </si>
  <si>
    <r>
      <t>河南丰麟实业集团有限公司工业园项目</t>
    </r>
    <r>
      <rPr>
        <sz val="14"/>
        <rFont val="Times New Roman"/>
        <family val="1"/>
      </rPr>
      <t xml:space="preserve"> </t>
    </r>
  </si>
  <si>
    <r>
      <t>建设</t>
    </r>
    <r>
      <rPr>
        <sz val="14"/>
        <rFont val="Times New Roman"/>
        <family val="1"/>
      </rPr>
      <t>13</t>
    </r>
    <r>
      <rPr>
        <sz val="14"/>
        <rFont val="仿宋_GB2312"/>
        <family val="3"/>
      </rPr>
      <t>栋</t>
    </r>
    <r>
      <rPr>
        <sz val="14"/>
        <rFont val="Times New Roman"/>
        <family val="1"/>
      </rPr>
      <t>20.9</t>
    </r>
    <r>
      <rPr>
        <sz val="14"/>
        <rFont val="仿宋_GB2312"/>
        <family val="3"/>
      </rPr>
      <t>万平方米标准化厂房建设煤矿机械设备加工生产线，等静压石墨产品加工生产线和省级特种石墨研发中心（含博士后工作站）等</t>
    </r>
  </si>
  <si>
    <r>
      <t>总建筑面积</t>
    </r>
    <r>
      <rPr>
        <sz val="14"/>
        <rFont val="Times New Roman"/>
        <family val="1"/>
      </rPr>
      <t>60</t>
    </r>
    <r>
      <rPr>
        <sz val="14"/>
        <rFont val="仿宋_GB2312"/>
        <family val="3"/>
      </rPr>
      <t>万平方米，年产钢制车轮</t>
    </r>
    <r>
      <rPr>
        <sz val="14"/>
        <rFont val="Times New Roman"/>
        <family val="1"/>
      </rPr>
      <t>240</t>
    </r>
    <r>
      <rPr>
        <sz val="14"/>
        <rFont val="仿宋_GB2312"/>
        <family val="3"/>
      </rPr>
      <t>万件、汽车钢板弹簧</t>
    </r>
    <r>
      <rPr>
        <sz val="14"/>
        <rFont val="Times New Roman"/>
        <family val="1"/>
      </rPr>
      <t>2.5</t>
    </r>
    <r>
      <rPr>
        <sz val="14"/>
        <rFont val="仿宋_GB2312"/>
        <family val="3"/>
      </rPr>
      <t>万吨、大型蒸压釜</t>
    </r>
    <r>
      <rPr>
        <sz val="14"/>
        <rFont val="Times New Roman"/>
        <family val="1"/>
      </rPr>
      <t>260</t>
    </r>
    <r>
      <rPr>
        <sz val="14"/>
        <rFont val="仿宋_GB2312"/>
        <family val="3"/>
      </rPr>
      <t>台套、低温容器</t>
    </r>
    <r>
      <rPr>
        <sz val="14"/>
        <rFont val="Times New Roman"/>
        <family val="1"/>
      </rPr>
      <t>240</t>
    </r>
    <r>
      <rPr>
        <sz val="14"/>
        <rFont val="仿宋_GB2312"/>
        <family val="3"/>
      </rPr>
      <t>台套、整套装备制造</t>
    </r>
    <r>
      <rPr>
        <sz val="14"/>
        <rFont val="Times New Roman"/>
        <family val="1"/>
      </rPr>
      <t>1.5</t>
    </r>
    <r>
      <rPr>
        <sz val="14"/>
        <rFont val="仿宋_GB2312"/>
        <family val="3"/>
      </rPr>
      <t>万吨等的生产能力</t>
    </r>
    <r>
      <rPr>
        <sz val="14"/>
        <rFont val="Times New Roman"/>
        <family val="1"/>
      </rPr>
      <t xml:space="preserve">   </t>
    </r>
  </si>
  <si>
    <r>
      <t>总建筑面积</t>
    </r>
    <r>
      <rPr>
        <sz val="14"/>
        <rFont val="Times New Roman"/>
        <family val="1"/>
      </rPr>
      <t>12.4</t>
    </r>
    <r>
      <rPr>
        <sz val="14"/>
        <rFont val="仿宋_GB2312"/>
        <family val="3"/>
      </rPr>
      <t>万平方米，年产</t>
    </r>
    <r>
      <rPr>
        <sz val="14"/>
        <rFont val="Times New Roman"/>
        <family val="1"/>
      </rPr>
      <t>48</t>
    </r>
    <r>
      <rPr>
        <sz val="14"/>
        <rFont val="仿宋_GB2312"/>
        <family val="3"/>
      </rPr>
      <t>万台乘用车发动机及</t>
    </r>
    <r>
      <rPr>
        <sz val="14"/>
        <rFont val="Times New Roman"/>
        <family val="1"/>
      </rPr>
      <t>120</t>
    </r>
    <r>
      <rPr>
        <sz val="14"/>
        <rFont val="仿宋_GB2312"/>
        <family val="3"/>
      </rPr>
      <t>万件缸体</t>
    </r>
  </si>
  <si>
    <r>
      <t>总建筑面积约</t>
    </r>
    <r>
      <rPr>
        <sz val="14"/>
        <rFont val="Times New Roman"/>
        <family val="1"/>
      </rPr>
      <t>70</t>
    </r>
    <r>
      <rPr>
        <sz val="14"/>
        <rFont val="仿宋_GB2312"/>
        <family val="3"/>
      </rPr>
      <t>万平方米，主要建设制件、焊装、涂装、总装、底盘等车间，年产</t>
    </r>
    <r>
      <rPr>
        <sz val="14"/>
        <rFont val="Times New Roman"/>
        <family val="1"/>
      </rPr>
      <t>3</t>
    </r>
    <r>
      <rPr>
        <sz val="14"/>
        <rFont val="仿宋_GB2312"/>
        <family val="3"/>
      </rPr>
      <t>万台高端商务车、大中型客车</t>
    </r>
  </si>
  <si>
    <r>
      <t>总建筑面积</t>
    </r>
    <r>
      <rPr>
        <sz val="14"/>
        <rFont val="Times New Roman"/>
        <family val="1"/>
      </rPr>
      <t>15</t>
    </r>
    <r>
      <rPr>
        <sz val="14"/>
        <rFont val="仿宋_GB2312"/>
        <family val="3"/>
      </rPr>
      <t>万平方米，建设重型卡车广场（</t>
    </r>
    <r>
      <rPr>
        <sz val="14"/>
        <rFont val="Times New Roman"/>
        <family val="1"/>
      </rPr>
      <t>7S</t>
    </r>
    <r>
      <rPr>
        <sz val="14"/>
        <rFont val="仿宋_GB2312"/>
        <family val="3"/>
      </rPr>
      <t>店）及年产</t>
    </r>
    <r>
      <rPr>
        <sz val="14"/>
        <rFont val="Times New Roman"/>
        <family val="1"/>
      </rPr>
      <t>3</t>
    </r>
    <r>
      <rPr>
        <sz val="14"/>
        <rFont val="仿宋_GB2312"/>
        <family val="3"/>
      </rPr>
      <t>万辆专用汽车</t>
    </r>
  </si>
  <si>
    <r>
      <t>总建筑面积</t>
    </r>
    <r>
      <rPr>
        <sz val="14"/>
        <rFont val="Times New Roman"/>
        <family val="1"/>
      </rPr>
      <t>20</t>
    </r>
    <r>
      <rPr>
        <sz val="14"/>
        <rFont val="仿宋_GB2312"/>
        <family val="3"/>
      </rPr>
      <t>万平方米，年产电动两轮车、三轮车、电动叉车、四轮车</t>
    </r>
    <r>
      <rPr>
        <sz val="14"/>
        <rFont val="Times New Roman"/>
        <family val="1"/>
      </rPr>
      <t>150</t>
    </r>
    <r>
      <rPr>
        <sz val="14"/>
        <rFont val="仿宋_GB2312"/>
        <family val="3"/>
      </rPr>
      <t>万辆</t>
    </r>
  </si>
  <si>
    <r>
      <t>河南宇风汽车有限公司年产</t>
    </r>
    <r>
      <rPr>
        <sz val="14"/>
        <rFont val="Times New Roman"/>
        <family val="1"/>
      </rPr>
      <t>300</t>
    </r>
    <r>
      <rPr>
        <sz val="14"/>
        <rFont val="仿宋_GB2312"/>
        <family val="3"/>
      </rPr>
      <t>万套汽车零部件项目</t>
    </r>
  </si>
  <si>
    <r>
      <t>年产汽车驱动轿</t>
    </r>
    <r>
      <rPr>
        <sz val="14"/>
        <rFont val="Times New Roman"/>
        <family val="1"/>
      </rPr>
      <t>50</t>
    </r>
    <r>
      <rPr>
        <sz val="14"/>
        <rFont val="仿宋_GB2312"/>
        <family val="3"/>
      </rPr>
      <t>万套、转向器</t>
    </r>
    <r>
      <rPr>
        <sz val="14"/>
        <rFont val="Times New Roman"/>
        <family val="1"/>
      </rPr>
      <t>50</t>
    </r>
    <r>
      <rPr>
        <sz val="14"/>
        <rFont val="仿宋_GB2312"/>
        <family val="3"/>
      </rPr>
      <t>万套、离合器</t>
    </r>
    <r>
      <rPr>
        <sz val="14"/>
        <rFont val="Times New Roman"/>
        <family val="1"/>
      </rPr>
      <t>100</t>
    </r>
    <r>
      <rPr>
        <sz val="14"/>
        <rFont val="仿宋_GB2312"/>
        <family val="3"/>
      </rPr>
      <t>万套、变速器</t>
    </r>
    <r>
      <rPr>
        <sz val="14"/>
        <rFont val="Times New Roman"/>
        <family val="1"/>
      </rPr>
      <t>100</t>
    </r>
    <r>
      <rPr>
        <sz val="14"/>
        <rFont val="仿宋_GB2312"/>
        <family val="3"/>
      </rPr>
      <t>万套</t>
    </r>
  </si>
  <si>
    <r>
      <t>河南盛世宏达投资有限公司中国</t>
    </r>
    <r>
      <rPr>
        <sz val="14"/>
        <rFont val="Times New Roman"/>
        <family val="1"/>
      </rPr>
      <t>(</t>
    </r>
    <r>
      <rPr>
        <sz val="14"/>
        <rFont val="仿宋_GB2312"/>
        <family val="3"/>
      </rPr>
      <t>郑州</t>
    </r>
    <r>
      <rPr>
        <sz val="14"/>
        <rFont val="Times New Roman"/>
        <family val="1"/>
      </rPr>
      <t>)</t>
    </r>
    <r>
      <rPr>
        <sz val="14"/>
        <rFont val="仿宋_GB2312"/>
        <family val="3"/>
      </rPr>
      <t>国际汽车后市场项目</t>
    </r>
  </si>
  <si>
    <r>
      <t>总建筑面积</t>
    </r>
    <r>
      <rPr>
        <sz val="14"/>
        <rFont val="Times New Roman"/>
        <family val="1"/>
      </rPr>
      <t>132</t>
    </r>
    <r>
      <rPr>
        <sz val="14"/>
        <rFont val="仿宋_GB2312"/>
        <family val="3"/>
      </rPr>
      <t>万平方米，主要建设生产厂区、仓储物流区、商务区和服务区等</t>
    </r>
  </si>
  <si>
    <r>
      <t>河南华西科技集团新能源股份有限公司年产</t>
    </r>
    <r>
      <rPr>
        <sz val="14"/>
        <rFont val="Times New Roman"/>
        <family val="1"/>
      </rPr>
      <t>7</t>
    </r>
    <r>
      <rPr>
        <sz val="14"/>
        <rFont val="仿宋_GB2312"/>
        <family val="3"/>
      </rPr>
      <t>亿安时锂离子动力电池项目</t>
    </r>
  </si>
  <si>
    <r>
      <t>总建筑面积</t>
    </r>
    <r>
      <rPr>
        <sz val="14"/>
        <rFont val="Times New Roman"/>
        <family val="1"/>
      </rPr>
      <t>29</t>
    </r>
    <r>
      <rPr>
        <sz val="14"/>
        <rFont val="仿宋_GB2312"/>
        <family val="3"/>
      </rPr>
      <t>万平方米，年产</t>
    </r>
    <r>
      <rPr>
        <sz val="14"/>
        <rFont val="Times New Roman"/>
        <family val="1"/>
      </rPr>
      <t>7</t>
    </r>
    <r>
      <rPr>
        <sz val="14"/>
        <rFont val="仿宋_GB2312"/>
        <family val="3"/>
      </rPr>
      <t>亿安时锂离子动力电池</t>
    </r>
  </si>
  <si>
    <r>
      <t>河南超威电源有限公司年产</t>
    </r>
    <r>
      <rPr>
        <sz val="14"/>
        <rFont val="Times New Roman"/>
        <family val="1"/>
      </rPr>
      <t>900</t>
    </r>
    <r>
      <rPr>
        <sz val="14"/>
        <rFont val="仿宋_GB2312"/>
        <family val="3"/>
      </rPr>
      <t>万</t>
    </r>
    <r>
      <rPr>
        <sz val="14"/>
        <rFont val="Times New Roman"/>
        <family val="1"/>
      </rPr>
      <t>KVAh</t>
    </r>
    <r>
      <rPr>
        <sz val="14"/>
        <rFont val="仿宋_GB2312"/>
        <family val="3"/>
      </rPr>
      <t>新型大容量铅蓄电池项目</t>
    </r>
  </si>
  <si>
    <r>
      <t>总建筑面积</t>
    </r>
    <r>
      <rPr>
        <sz val="14"/>
        <rFont val="Times New Roman"/>
        <family val="1"/>
      </rPr>
      <t>35</t>
    </r>
    <r>
      <rPr>
        <sz val="14"/>
        <rFont val="仿宋_GB2312"/>
        <family val="3"/>
      </rPr>
      <t>万平方米，建设生产车间、科研楼、实验室、配电室等</t>
    </r>
  </si>
  <si>
    <r>
      <t>总建筑面积约</t>
    </r>
    <r>
      <rPr>
        <sz val="14"/>
        <rFont val="Times New Roman"/>
        <family val="1"/>
      </rPr>
      <t>38</t>
    </r>
    <r>
      <rPr>
        <sz val="14"/>
        <rFont val="仿宋_GB2312"/>
        <family val="3"/>
      </rPr>
      <t>万平方米，建设厂房、综合楼、研发中心、测试中心等，年产</t>
    </r>
    <r>
      <rPr>
        <sz val="14"/>
        <rFont val="Times New Roman"/>
        <family val="1"/>
      </rPr>
      <t>125</t>
    </r>
    <r>
      <rPr>
        <sz val="14"/>
        <rFont val="仿宋_GB2312"/>
        <family val="3"/>
      </rPr>
      <t>万套汽车尾气净化器</t>
    </r>
  </si>
  <si>
    <r>
      <t>总建筑面积</t>
    </r>
    <r>
      <rPr>
        <sz val="14"/>
        <rFont val="Times New Roman"/>
        <family val="1"/>
      </rPr>
      <t>42</t>
    </r>
    <r>
      <rPr>
        <sz val="14"/>
        <rFont val="仿宋_GB2312"/>
        <family val="3"/>
      </rPr>
      <t>万平方米，年产</t>
    </r>
    <r>
      <rPr>
        <sz val="14"/>
        <rFont val="Times New Roman"/>
        <family val="1"/>
      </rPr>
      <t>1000</t>
    </r>
    <r>
      <rPr>
        <sz val="14"/>
        <rFont val="仿宋_GB2312"/>
        <family val="3"/>
      </rPr>
      <t>万千万安时新型大容量动力储能胶体密封铅蓄电池、年处理</t>
    </r>
    <r>
      <rPr>
        <sz val="14"/>
        <rFont val="Times New Roman"/>
        <family val="1"/>
      </rPr>
      <t>10</t>
    </r>
    <r>
      <rPr>
        <sz val="14"/>
        <rFont val="仿宋_GB2312"/>
        <family val="3"/>
      </rPr>
      <t>万吨无害化废旧铅蓄电池回收</t>
    </r>
  </si>
  <si>
    <r>
      <t>河南立马电动车科技有限公司年产</t>
    </r>
    <r>
      <rPr>
        <sz val="14"/>
        <rFont val="Times New Roman"/>
        <family val="1"/>
      </rPr>
      <t>220</t>
    </r>
    <r>
      <rPr>
        <sz val="14"/>
        <rFont val="仿宋_GB2312"/>
        <family val="3"/>
      </rPr>
      <t>万台电动车二期项目</t>
    </r>
  </si>
  <si>
    <r>
      <t>总建筑面积</t>
    </r>
    <r>
      <rPr>
        <sz val="14"/>
        <rFont val="Times New Roman"/>
        <family val="1"/>
      </rPr>
      <t>16</t>
    </r>
    <r>
      <rPr>
        <sz val="14"/>
        <rFont val="仿宋_GB2312"/>
        <family val="3"/>
      </rPr>
      <t>万平方米，年产</t>
    </r>
    <r>
      <rPr>
        <sz val="14"/>
        <rFont val="Times New Roman"/>
        <family val="1"/>
      </rPr>
      <t>60</t>
    </r>
    <r>
      <rPr>
        <sz val="14"/>
        <rFont val="仿宋_GB2312"/>
        <family val="3"/>
      </rPr>
      <t>万台电动三轮车、</t>
    </r>
    <r>
      <rPr>
        <sz val="14"/>
        <rFont val="Times New Roman"/>
        <family val="1"/>
      </rPr>
      <t>200</t>
    </r>
    <r>
      <rPr>
        <sz val="14"/>
        <rFont val="仿宋_GB2312"/>
        <family val="3"/>
      </rPr>
      <t>万套电动车配件（轮毂、车架）、</t>
    </r>
    <r>
      <rPr>
        <sz val="14"/>
        <rFont val="Times New Roman"/>
        <family val="1"/>
      </rPr>
      <t>30</t>
    </r>
    <r>
      <rPr>
        <sz val="14"/>
        <rFont val="仿宋_GB2312"/>
        <family val="3"/>
      </rPr>
      <t>万吨铝制品配件及电动四轮车的研发设计</t>
    </r>
  </si>
  <si>
    <r>
      <t>总建筑面积</t>
    </r>
    <r>
      <rPr>
        <sz val="14"/>
        <rFont val="Times New Roman"/>
        <family val="1"/>
      </rPr>
      <t>40</t>
    </r>
    <r>
      <rPr>
        <sz val="14"/>
        <rFont val="仿宋_GB2312"/>
        <family val="3"/>
      </rPr>
      <t>万平方米，主要建设节能与新能源客车生产基地配套综合销售中心、研发行政中心、仓储物流中心等生产配套设施</t>
    </r>
  </si>
  <si>
    <r>
      <t>河南骏通车辆有限公司年产</t>
    </r>
    <r>
      <rPr>
        <sz val="14"/>
        <rFont val="Times New Roman"/>
        <family val="1"/>
      </rPr>
      <t>1</t>
    </r>
    <r>
      <rPr>
        <sz val="14"/>
        <rFont val="仿宋_GB2312"/>
        <family val="3"/>
      </rPr>
      <t>万辆多功能起重举升专用车建设项目</t>
    </r>
  </si>
  <si>
    <r>
      <t>总建筑面积</t>
    </r>
    <r>
      <rPr>
        <sz val="14"/>
        <rFont val="Times New Roman"/>
        <family val="1"/>
      </rPr>
      <t>17.1</t>
    </r>
    <r>
      <rPr>
        <sz val="14"/>
        <rFont val="仿宋_GB2312"/>
        <family val="3"/>
      </rPr>
      <t>万平方米，年产</t>
    </r>
    <r>
      <rPr>
        <sz val="14"/>
        <rFont val="Times New Roman"/>
        <family val="1"/>
      </rPr>
      <t>1</t>
    </r>
    <r>
      <rPr>
        <sz val="14"/>
        <rFont val="仿宋_GB2312"/>
        <family val="3"/>
      </rPr>
      <t>万辆多功能起重举升专用车</t>
    </r>
  </si>
  <si>
    <r>
      <t>洛阳麦达斯铝业有限公司年产</t>
    </r>
    <r>
      <rPr>
        <sz val="14"/>
        <rFont val="Times New Roman"/>
        <family val="1"/>
      </rPr>
      <t>5</t>
    </r>
    <r>
      <rPr>
        <sz val="14"/>
        <rFont val="仿宋_GB2312"/>
        <family val="3"/>
      </rPr>
      <t>万吨轨道车型材及车体大部件项目</t>
    </r>
  </si>
  <si>
    <r>
      <t>总建筑面积</t>
    </r>
    <r>
      <rPr>
        <sz val="14"/>
        <rFont val="Times New Roman"/>
        <family val="1"/>
      </rPr>
      <t>23</t>
    </r>
    <r>
      <rPr>
        <sz val="14"/>
        <rFont val="仿宋_GB2312"/>
        <family val="3"/>
      </rPr>
      <t>万平方米，年产</t>
    </r>
    <r>
      <rPr>
        <sz val="14"/>
        <rFont val="Times New Roman"/>
        <family val="1"/>
      </rPr>
      <t>5</t>
    </r>
    <r>
      <rPr>
        <sz val="14"/>
        <rFont val="仿宋_GB2312"/>
        <family val="3"/>
      </rPr>
      <t>万吨轨道车型材及车体大部件</t>
    </r>
  </si>
  <si>
    <r>
      <t>建设</t>
    </r>
    <r>
      <rPr>
        <sz val="14"/>
        <rFont val="Times New Roman"/>
        <family val="1"/>
      </rPr>
      <t>18</t>
    </r>
    <r>
      <rPr>
        <sz val="14"/>
        <rFont val="仿宋_GB2312"/>
        <family val="3"/>
      </rPr>
      <t>条锂电池生产线，年生产锂离子电池</t>
    </r>
    <r>
      <rPr>
        <sz val="14"/>
        <rFont val="Times New Roman"/>
        <family val="1"/>
      </rPr>
      <t>20000</t>
    </r>
    <r>
      <rPr>
        <sz val="14"/>
        <rFont val="仿宋_GB2312"/>
        <family val="3"/>
      </rPr>
      <t>万安时</t>
    </r>
  </si>
  <si>
    <r>
      <t>主要建设仓储车间及生产生活配套设施</t>
    </r>
    <r>
      <rPr>
        <sz val="14"/>
        <rFont val="Times New Roman"/>
        <family val="1"/>
      </rPr>
      <t>20</t>
    </r>
    <r>
      <rPr>
        <sz val="14"/>
        <rFont val="仿宋_GB2312"/>
        <family val="3"/>
      </rPr>
      <t>万平方米，年产</t>
    </r>
    <r>
      <rPr>
        <sz val="14"/>
        <rFont val="Times New Roman"/>
        <family val="1"/>
      </rPr>
      <t>2</t>
    </r>
    <r>
      <rPr>
        <sz val="14"/>
        <rFont val="仿宋_GB2312"/>
        <family val="3"/>
      </rPr>
      <t>万辆专用汽车、年产</t>
    </r>
    <r>
      <rPr>
        <sz val="14"/>
        <rFont val="Times New Roman"/>
        <family val="1"/>
      </rPr>
      <t>1</t>
    </r>
    <r>
      <rPr>
        <sz val="14"/>
        <rFont val="仿宋_GB2312"/>
        <family val="3"/>
      </rPr>
      <t>万台铸造机械设备、年产</t>
    </r>
    <r>
      <rPr>
        <sz val="14"/>
        <rFont val="Times New Roman"/>
        <family val="1"/>
      </rPr>
      <t>5</t>
    </r>
    <r>
      <rPr>
        <sz val="14"/>
        <rFont val="仿宋_GB2312"/>
        <family val="3"/>
      </rPr>
      <t>万套汽车零配件</t>
    </r>
  </si>
  <si>
    <r>
      <t>河南东辰汽车装备有限公司年产</t>
    </r>
    <r>
      <rPr>
        <sz val="14"/>
        <rFont val="Times New Roman"/>
        <family val="1"/>
      </rPr>
      <t>40</t>
    </r>
    <r>
      <rPr>
        <sz val="14"/>
        <rFont val="仿宋_GB2312"/>
        <family val="3"/>
      </rPr>
      <t>万套汽车厢体总成项目</t>
    </r>
  </si>
  <si>
    <r>
      <t>总建筑面积</t>
    </r>
    <r>
      <rPr>
        <sz val="14"/>
        <rFont val="Times New Roman"/>
        <family val="1"/>
      </rPr>
      <t>38.4</t>
    </r>
    <r>
      <rPr>
        <sz val="14"/>
        <rFont val="仿宋_GB2312"/>
        <family val="3"/>
      </rPr>
      <t>万平方米，建设专用车产业区、零部件工业区、物流运输区等</t>
    </r>
  </si>
  <si>
    <r>
      <t>深圳航盛年产</t>
    </r>
    <r>
      <rPr>
        <sz val="14"/>
        <rFont val="Times New Roman"/>
        <family val="1"/>
      </rPr>
      <t>300</t>
    </r>
    <r>
      <rPr>
        <sz val="14"/>
        <rFont val="仿宋_GB2312"/>
        <family val="3"/>
      </rPr>
      <t>万台套汽车仪表、</t>
    </r>
    <r>
      <rPr>
        <sz val="14"/>
        <rFont val="Times New Roman"/>
        <family val="1"/>
      </rPr>
      <t>200</t>
    </r>
    <r>
      <rPr>
        <sz val="14"/>
        <rFont val="仿宋_GB2312"/>
        <family val="3"/>
      </rPr>
      <t>万套车载视听娱乐系统项目</t>
    </r>
  </si>
  <si>
    <r>
      <t>总建筑面积</t>
    </r>
    <r>
      <rPr>
        <sz val="14"/>
        <rFont val="Times New Roman"/>
        <family val="1"/>
      </rPr>
      <t>21</t>
    </r>
    <r>
      <rPr>
        <sz val="14"/>
        <rFont val="仿宋_GB2312"/>
        <family val="3"/>
      </rPr>
      <t>万平方米，建设年产</t>
    </r>
    <r>
      <rPr>
        <sz val="14"/>
        <rFont val="Times New Roman"/>
        <family val="1"/>
      </rPr>
      <t>300</t>
    </r>
    <r>
      <rPr>
        <sz val="14"/>
        <rFont val="仿宋_GB2312"/>
        <family val="3"/>
      </rPr>
      <t>万台套汽车仪表、</t>
    </r>
    <r>
      <rPr>
        <sz val="14"/>
        <rFont val="Times New Roman"/>
        <family val="1"/>
      </rPr>
      <t>200</t>
    </r>
    <r>
      <rPr>
        <sz val="14"/>
        <rFont val="仿宋_GB2312"/>
        <family val="3"/>
      </rPr>
      <t>万套车载视听娱乐系统</t>
    </r>
  </si>
  <si>
    <r>
      <t>郑州兰博尔科技有限公司年产</t>
    </r>
    <r>
      <rPr>
        <sz val="14"/>
        <rFont val="Times New Roman"/>
        <family val="1"/>
      </rPr>
      <t>5</t>
    </r>
    <r>
      <rPr>
        <sz val="14"/>
        <rFont val="仿宋_GB2312"/>
        <family val="3"/>
      </rPr>
      <t>万套汽车防撞器、智能化电气设备及汽车电器产品生产基地建设项目</t>
    </r>
  </si>
  <si>
    <r>
      <t>总建筑面积</t>
    </r>
    <r>
      <rPr>
        <sz val="14"/>
        <rFont val="Times New Roman"/>
        <family val="1"/>
      </rPr>
      <t>1</t>
    </r>
    <r>
      <rPr>
        <sz val="14"/>
        <rFont val="仿宋_GB2312"/>
        <family val="3"/>
      </rPr>
      <t>万平方米，年产汽车防撞器</t>
    </r>
    <r>
      <rPr>
        <sz val="14"/>
        <rFont val="Times New Roman"/>
        <family val="1"/>
      </rPr>
      <t>5</t>
    </r>
    <r>
      <rPr>
        <sz val="14"/>
        <rFont val="仿宋_GB2312"/>
        <family val="3"/>
      </rPr>
      <t>万套、智能化电气设备</t>
    </r>
    <r>
      <rPr>
        <sz val="14"/>
        <rFont val="Times New Roman"/>
        <family val="1"/>
      </rPr>
      <t>5</t>
    </r>
    <r>
      <rPr>
        <sz val="14"/>
        <rFont val="仿宋_GB2312"/>
        <family val="3"/>
      </rPr>
      <t>万套、电气化铁路专用无功补偿装置</t>
    </r>
    <r>
      <rPr>
        <sz val="14"/>
        <rFont val="Times New Roman"/>
        <family val="1"/>
      </rPr>
      <t>200</t>
    </r>
    <r>
      <rPr>
        <sz val="14"/>
        <rFont val="仿宋_GB2312"/>
        <family val="3"/>
      </rPr>
      <t>套、水动力风机冷却塔</t>
    </r>
    <r>
      <rPr>
        <sz val="14"/>
        <rFont val="Times New Roman"/>
        <family val="1"/>
      </rPr>
      <t>100</t>
    </r>
    <r>
      <rPr>
        <sz val="14"/>
        <rFont val="仿宋_GB2312"/>
        <family val="3"/>
      </rPr>
      <t>台，建设研发中心、机加工车间、电子仪表生产车间等</t>
    </r>
  </si>
  <si>
    <r>
      <t>总建筑面积</t>
    </r>
    <r>
      <rPr>
        <sz val="14"/>
        <rFont val="Times New Roman"/>
        <family val="1"/>
      </rPr>
      <t>16.5</t>
    </r>
    <r>
      <rPr>
        <sz val="14"/>
        <rFont val="仿宋_GB2312"/>
        <family val="3"/>
      </rPr>
      <t>万平方米，一期建设年产摩托车</t>
    </r>
    <r>
      <rPr>
        <sz val="14"/>
        <rFont val="Times New Roman"/>
        <family val="1"/>
      </rPr>
      <t>20</t>
    </r>
    <r>
      <rPr>
        <sz val="14"/>
        <rFont val="仿宋_GB2312"/>
        <family val="3"/>
      </rPr>
      <t>万辆及有关零部件厂、大跨度厂房五栋，办公、技术中心及其他辅助零部件工厂；二期主要建设年产</t>
    </r>
    <r>
      <rPr>
        <sz val="14"/>
        <rFont val="Times New Roman"/>
        <family val="1"/>
      </rPr>
      <t>30</t>
    </r>
    <r>
      <rPr>
        <sz val="14"/>
        <rFont val="仿宋_GB2312"/>
        <family val="3"/>
      </rPr>
      <t>万辆摩托车整车装配线、标准化厂房六栋</t>
    </r>
  </si>
  <si>
    <r>
      <t>宝丰县宝通不锈钢有限公司年产</t>
    </r>
    <r>
      <rPr>
        <sz val="14"/>
        <rFont val="Times New Roman"/>
        <family val="1"/>
      </rPr>
      <t>30</t>
    </r>
    <r>
      <rPr>
        <sz val="14"/>
        <rFont val="仿宋_GB2312"/>
        <family val="3"/>
      </rPr>
      <t>万吨不锈钢</t>
    </r>
    <r>
      <rPr>
        <sz val="14"/>
        <rFont val="Times New Roman"/>
        <family val="1"/>
      </rPr>
      <t>2B</t>
    </r>
    <r>
      <rPr>
        <sz val="14"/>
        <rFont val="仿宋_GB2312"/>
        <family val="3"/>
      </rPr>
      <t>板汽车车板项目</t>
    </r>
  </si>
  <si>
    <r>
      <t>年产</t>
    </r>
    <r>
      <rPr>
        <sz val="14"/>
        <rFont val="Times New Roman"/>
        <family val="1"/>
      </rPr>
      <t>30</t>
    </r>
    <r>
      <rPr>
        <sz val="14"/>
        <rFont val="仿宋_GB2312"/>
        <family val="3"/>
      </rPr>
      <t>万吨不锈钢</t>
    </r>
    <r>
      <rPr>
        <sz val="14"/>
        <rFont val="Times New Roman"/>
        <family val="1"/>
      </rPr>
      <t>2B</t>
    </r>
    <r>
      <rPr>
        <sz val="14"/>
        <rFont val="仿宋_GB2312"/>
        <family val="3"/>
      </rPr>
      <t>板汽车车板</t>
    </r>
  </si>
  <si>
    <r>
      <t>总建筑面积</t>
    </r>
    <r>
      <rPr>
        <sz val="14"/>
        <rFont val="Times New Roman"/>
        <family val="1"/>
      </rPr>
      <t>19.2</t>
    </r>
    <r>
      <rPr>
        <sz val="14"/>
        <rFont val="仿宋_GB2312"/>
        <family val="3"/>
      </rPr>
      <t>万平方米，日产</t>
    </r>
    <r>
      <rPr>
        <sz val="14"/>
        <rFont val="Times New Roman"/>
        <family val="1"/>
      </rPr>
      <t>120</t>
    </r>
    <r>
      <rPr>
        <sz val="14"/>
        <rFont val="仿宋_GB2312"/>
        <family val="3"/>
      </rPr>
      <t>万</t>
    </r>
    <r>
      <rPr>
        <sz val="14"/>
        <rFont val="Times New Roman"/>
        <family val="1"/>
      </rPr>
      <t>AH</t>
    </r>
    <r>
      <rPr>
        <sz val="14"/>
        <rFont val="仿宋_GB2312"/>
        <family val="3"/>
      </rPr>
      <t>电池管理系统与动力锂电池包</t>
    </r>
  </si>
  <si>
    <r>
      <t>南阳淅减汽车减振器有限公司年产</t>
    </r>
    <r>
      <rPr>
        <sz val="14"/>
        <rFont val="Times New Roman"/>
        <family val="1"/>
      </rPr>
      <t>500</t>
    </r>
    <r>
      <rPr>
        <sz val="14"/>
        <rFont val="仿宋_GB2312"/>
        <family val="3"/>
      </rPr>
      <t>万支主动悬架减振器项目</t>
    </r>
  </si>
  <si>
    <r>
      <t>总建筑面积</t>
    </r>
    <r>
      <rPr>
        <sz val="14"/>
        <rFont val="Times New Roman"/>
        <family val="1"/>
      </rPr>
      <t>10</t>
    </r>
    <r>
      <rPr>
        <sz val="14"/>
        <rFont val="仿宋_GB2312"/>
        <family val="3"/>
      </rPr>
      <t>万平方米，年产</t>
    </r>
    <r>
      <rPr>
        <sz val="14"/>
        <rFont val="Times New Roman"/>
        <family val="1"/>
      </rPr>
      <t>500</t>
    </r>
    <r>
      <rPr>
        <sz val="14"/>
        <rFont val="仿宋_GB2312"/>
        <family val="3"/>
      </rPr>
      <t>万支独立悬架减振器</t>
    </r>
  </si>
  <si>
    <r>
      <t>河南飞龙工程机械制造有限公司年产</t>
    </r>
    <r>
      <rPr>
        <sz val="14"/>
        <rFont val="Times New Roman"/>
        <family val="1"/>
      </rPr>
      <t>5000</t>
    </r>
    <r>
      <rPr>
        <sz val="14"/>
        <rFont val="仿宋_GB2312"/>
        <family val="3"/>
      </rPr>
      <t>台特种车辆生产项目</t>
    </r>
  </si>
  <si>
    <r>
      <t>总建筑面积</t>
    </r>
    <r>
      <rPr>
        <sz val="14"/>
        <rFont val="Times New Roman"/>
        <family val="1"/>
      </rPr>
      <t>10</t>
    </r>
    <r>
      <rPr>
        <sz val="14"/>
        <rFont val="仿宋_GB2312"/>
        <family val="3"/>
      </rPr>
      <t>万平方米，年产</t>
    </r>
    <r>
      <rPr>
        <sz val="14"/>
        <rFont val="Times New Roman"/>
        <family val="1"/>
      </rPr>
      <t>5000</t>
    </r>
    <r>
      <rPr>
        <sz val="14"/>
        <rFont val="仿宋_GB2312"/>
        <family val="3"/>
      </rPr>
      <t>台特种车辆生产项目</t>
    </r>
  </si>
  <si>
    <r>
      <t>总建筑面积</t>
    </r>
    <r>
      <rPr>
        <sz val="14"/>
        <rFont val="Times New Roman"/>
        <family val="1"/>
      </rPr>
      <t>5</t>
    </r>
    <r>
      <rPr>
        <sz val="14"/>
        <rFont val="仿宋_GB2312"/>
        <family val="3"/>
      </rPr>
      <t>万平方米，建设</t>
    </r>
    <r>
      <rPr>
        <sz val="14"/>
        <rFont val="Times New Roman"/>
        <family val="1"/>
      </rPr>
      <t>7000</t>
    </r>
    <r>
      <rPr>
        <sz val="14"/>
        <rFont val="仿宋_GB2312"/>
        <family val="3"/>
      </rPr>
      <t>万套隔热罩、密封件汽车配件</t>
    </r>
  </si>
  <si>
    <r>
      <t>郑州宇通零部件工业园项目</t>
    </r>
    <r>
      <rPr>
        <sz val="14"/>
        <rFont val="Times New Roman"/>
        <family val="1"/>
      </rPr>
      <t>(</t>
    </r>
    <r>
      <rPr>
        <sz val="14"/>
        <rFont val="仿宋_GB2312"/>
        <family val="3"/>
      </rPr>
      <t>一期</t>
    </r>
    <r>
      <rPr>
        <sz val="14"/>
        <rFont val="Times New Roman"/>
        <family val="1"/>
      </rPr>
      <t>)</t>
    </r>
  </si>
  <si>
    <r>
      <t>河南省中威金属制品有限公司年产</t>
    </r>
    <r>
      <rPr>
        <sz val="14"/>
        <rFont val="Times New Roman"/>
        <family val="1"/>
      </rPr>
      <t>30</t>
    </r>
    <r>
      <rPr>
        <sz val="14"/>
        <rFont val="仿宋_GB2312"/>
        <family val="3"/>
      </rPr>
      <t>万套汽车悬架系统项目</t>
    </r>
  </si>
  <si>
    <r>
      <t>新乡艾迪威汽车科技有限公司年产</t>
    </r>
    <r>
      <rPr>
        <sz val="14"/>
        <rFont val="Times New Roman"/>
        <family val="1"/>
      </rPr>
      <t>100</t>
    </r>
    <r>
      <rPr>
        <sz val="14"/>
        <rFont val="仿宋_GB2312"/>
        <family val="3"/>
      </rPr>
      <t>万套电动转向系统项目</t>
    </r>
  </si>
  <si>
    <r>
      <t>总建筑面积</t>
    </r>
    <r>
      <rPr>
        <sz val="14"/>
        <rFont val="Times New Roman"/>
        <family val="1"/>
      </rPr>
      <t>6.2</t>
    </r>
    <r>
      <rPr>
        <sz val="14"/>
        <rFont val="仿宋_GB2312"/>
        <family val="3"/>
      </rPr>
      <t>万平方米，年产</t>
    </r>
    <r>
      <rPr>
        <sz val="14"/>
        <rFont val="Times New Roman"/>
        <family val="1"/>
      </rPr>
      <t>100</t>
    </r>
    <r>
      <rPr>
        <sz val="14"/>
        <rFont val="仿宋_GB2312"/>
        <family val="3"/>
      </rPr>
      <t>万套电动转向系统</t>
    </r>
  </si>
  <si>
    <r>
      <t>南阳佳吉食品饮料有限公司年产</t>
    </r>
    <r>
      <rPr>
        <sz val="14"/>
        <rFont val="Times New Roman"/>
        <family val="1"/>
      </rPr>
      <t>100</t>
    </r>
    <r>
      <rPr>
        <sz val="14"/>
        <rFont val="仿宋_GB2312"/>
        <family val="3"/>
      </rPr>
      <t>万吨绞股蓝饮料、植物蛋白食品饮料生产线项目</t>
    </r>
  </si>
  <si>
    <r>
      <t>总建筑面积</t>
    </r>
    <r>
      <rPr>
        <sz val="14"/>
        <rFont val="Times New Roman"/>
        <family val="1"/>
      </rPr>
      <t>25</t>
    </r>
    <r>
      <rPr>
        <sz val="14"/>
        <rFont val="仿宋_GB2312"/>
        <family val="3"/>
      </rPr>
      <t>万平方米，建设绞股蓝、王老吉龟苓膏等功能饮料食品生产线</t>
    </r>
    <r>
      <rPr>
        <sz val="14"/>
        <rFont val="Times New Roman"/>
        <family val="1"/>
      </rPr>
      <t>16</t>
    </r>
    <r>
      <rPr>
        <sz val="14"/>
        <rFont val="仿宋_GB2312"/>
        <family val="3"/>
      </rPr>
      <t>条以及冷库、生产车间等附属设施</t>
    </r>
  </si>
  <si>
    <r>
      <t>鹤壁赛德食品有限公司年产</t>
    </r>
    <r>
      <rPr>
        <sz val="14"/>
        <rFont val="Times New Roman"/>
        <family val="1"/>
      </rPr>
      <t>50</t>
    </r>
    <r>
      <rPr>
        <sz val="14"/>
        <rFont val="仿宋_GB2312"/>
        <family val="3"/>
      </rPr>
      <t>万吨中式营养快餐项目</t>
    </r>
  </si>
  <si>
    <r>
      <t>总建筑面积</t>
    </r>
    <r>
      <rPr>
        <sz val="14"/>
        <rFont val="Times New Roman"/>
        <family val="1"/>
      </rPr>
      <t>36</t>
    </r>
    <r>
      <rPr>
        <sz val="14"/>
        <rFont val="仿宋_GB2312"/>
        <family val="3"/>
      </rPr>
      <t>万平方米，建设年产</t>
    </r>
    <r>
      <rPr>
        <sz val="14"/>
        <rFont val="Times New Roman"/>
        <family val="1"/>
      </rPr>
      <t>50</t>
    </r>
    <r>
      <rPr>
        <sz val="14"/>
        <rFont val="仿宋_GB2312"/>
        <family val="3"/>
      </rPr>
      <t>万吨中式营养快餐生产线</t>
    </r>
  </si>
  <si>
    <r>
      <t>总建筑面积约</t>
    </r>
    <r>
      <rPr>
        <sz val="14"/>
        <rFont val="Times New Roman"/>
        <family val="1"/>
      </rPr>
      <t>19.65</t>
    </r>
    <r>
      <rPr>
        <sz val="14"/>
        <rFont val="仿宋_GB2312"/>
        <family val="3"/>
      </rPr>
      <t>万平方米，建设</t>
    </r>
    <r>
      <rPr>
        <sz val="14"/>
        <rFont val="Times New Roman"/>
        <family val="1"/>
      </rPr>
      <t>16</t>
    </r>
    <r>
      <rPr>
        <sz val="14"/>
        <rFont val="仿宋_GB2312"/>
        <family val="3"/>
      </rPr>
      <t>条饮品生产线及</t>
    </r>
    <r>
      <rPr>
        <sz val="14"/>
        <rFont val="Times New Roman"/>
        <family val="1"/>
      </rPr>
      <t>24</t>
    </r>
    <r>
      <rPr>
        <sz val="14"/>
        <rFont val="仿宋_GB2312"/>
        <family val="3"/>
      </rPr>
      <t>条方便面生产线</t>
    </r>
  </si>
  <si>
    <r>
      <t>漯河双汇万中肉制品加工及</t>
    </r>
    <r>
      <rPr>
        <sz val="14"/>
        <rFont val="Times New Roman"/>
        <family val="1"/>
      </rPr>
      <t>5000</t>
    </r>
    <r>
      <rPr>
        <sz val="14"/>
        <rFont val="仿宋_GB2312"/>
        <family val="3"/>
      </rPr>
      <t>万只肉鸡养殖项目</t>
    </r>
  </si>
  <si>
    <r>
      <t>年养殖、屠宰</t>
    </r>
    <r>
      <rPr>
        <sz val="14"/>
        <rFont val="Times New Roman"/>
        <family val="1"/>
      </rPr>
      <t>5000</t>
    </r>
    <r>
      <rPr>
        <sz val="14"/>
        <rFont val="仿宋_GB2312"/>
        <family val="3"/>
      </rPr>
      <t>万只肉鸡，建设清真肉制品加工区、纸箱厂、</t>
    </r>
    <r>
      <rPr>
        <sz val="14"/>
        <rFont val="Times New Roman"/>
        <family val="1"/>
      </rPr>
      <t>PVDC</t>
    </r>
    <r>
      <rPr>
        <sz val="14"/>
        <rFont val="仿宋_GB2312"/>
        <family val="3"/>
      </rPr>
      <t>吹膜、多层共挤膜、</t>
    </r>
    <r>
      <rPr>
        <sz val="14"/>
        <rFont val="Times New Roman"/>
        <family val="1"/>
      </rPr>
      <t>CPE</t>
    </r>
    <r>
      <rPr>
        <sz val="14"/>
        <rFont val="仿宋_GB2312"/>
        <family val="3"/>
      </rPr>
      <t>膜、多层复合膜、新型保鲜膜、饲料加工厂、彩印厂等配套加工产业区等及种</t>
    </r>
    <r>
      <rPr>
        <sz val="14"/>
        <rFont val="Times New Roman"/>
        <family val="1"/>
      </rPr>
      <t>3</t>
    </r>
    <r>
      <rPr>
        <sz val="14"/>
        <rFont val="仿宋_GB2312"/>
        <family val="3"/>
      </rPr>
      <t>个鸡繁育基地，</t>
    </r>
    <r>
      <rPr>
        <sz val="14"/>
        <rFont val="Times New Roman"/>
        <family val="1"/>
      </rPr>
      <t>9</t>
    </r>
    <r>
      <rPr>
        <sz val="14"/>
        <rFont val="仿宋_GB2312"/>
        <family val="3"/>
      </rPr>
      <t>个种鸡场，</t>
    </r>
    <r>
      <rPr>
        <sz val="14"/>
        <rFont val="Times New Roman"/>
        <family val="1"/>
      </rPr>
      <t>18</t>
    </r>
    <r>
      <rPr>
        <sz val="14"/>
        <rFont val="仿宋_GB2312"/>
        <family val="3"/>
      </rPr>
      <t>个商品鸡场和孵化场、饲料厂各</t>
    </r>
    <r>
      <rPr>
        <sz val="14"/>
        <rFont val="Times New Roman"/>
        <family val="1"/>
      </rPr>
      <t>1</t>
    </r>
    <r>
      <rPr>
        <sz val="14"/>
        <rFont val="仿宋_GB2312"/>
        <family val="3"/>
      </rPr>
      <t>个</t>
    </r>
  </si>
  <si>
    <r>
      <t>总建筑面积</t>
    </r>
    <r>
      <rPr>
        <sz val="14"/>
        <rFont val="Times New Roman"/>
        <family val="1"/>
      </rPr>
      <t>16.5</t>
    </r>
    <r>
      <rPr>
        <sz val="14"/>
        <rFont val="仿宋_GB2312"/>
        <family val="3"/>
      </rPr>
      <t>万平方米，建设</t>
    </r>
    <r>
      <rPr>
        <sz val="14"/>
        <rFont val="Times New Roman"/>
        <family val="1"/>
      </rPr>
      <t>6</t>
    </r>
    <r>
      <rPr>
        <sz val="14"/>
        <rFont val="仿宋_GB2312"/>
        <family val="3"/>
      </rPr>
      <t>条饮料生产线和</t>
    </r>
    <r>
      <rPr>
        <sz val="14"/>
        <rFont val="Times New Roman"/>
        <family val="1"/>
      </rPr>
      <t>10</t>
    </r>
    <r>
      <rPr>
        <sz val="14"/>
        <rFont val="仿宋_GB2312"/>
        <family val="3"/>
      </rPr>
      <t>条方便面高速生产线</t>
    </r>
  </si>
  <si>
    <r>
      <t>总建筑面积</t>
    </r>
    <r>
      <rPr>
        <sz val="14"/>
        <rFont val="Times New Roman"/>
        <family val="1"/>
      </rPr>
      <t>9.3</t>
    </r>
    <r>
      <rPr>
        <sz val="14"/>
        <rFont val="仿宋_GB2312"/>
        <family val="3"/>
      </rPr>
      <t>万平方米，主要建设生产线</t>
    </r>
    <r>
      <rPr>
        <sz val="14"/>
        <rFont val="Times New Roman"/>
        <family val="1"/>
      </rPr>
      <t>4</t>
    </r>
    <r>
      <rPr>
        <sz val="14"/>
        <rFont val="仿宋_GB2312"/>
        <family val="3"/>
      </rPr>
      <t>条，</t>
    </r>
    <r>
      <rPr>
        <sz val="14"/>
        <rFont val="Times New Roman"/>
        <family val="1"/>
      </rPr>
      <t>5</t>
    </r>
    <r>
      <rPr>
        <sz val="14"/>
        <rFont val="仿宋_GB2312"/>
        <family val="3"/>
      </rPr>
      <t>万吨冷藏冷冻恒温库、物流配送中心以及厂房、设备和附属设施</t>
    </r>
  </si>
  <si>
    <r>
      <t>驻马店市中元乳业生物科技有限公司年产</t>
    </r>
    <r>
      <rPr>
        <sz val="14"/>
        <rFont val="Times New Roman"/>
        <family val="1"/>
      </rPr>
      <t>19</t>
    </r>
    <r>
      <rPr>
        <sz val="14"/>
        <rFont val="仿宋_GB2312"/>
        <family val="3"/>
      </rPr>
      <t>万吨乳制品、枣酪及乳饮料和功能饮料建设项目</t>
    </r>
  </si>
  <si>
    <r>
      <t>总建筑面积</t>
    </r>
    <r>
      <rPr>
        <sz val="14"/>
        <rFont val="Times New Roman"/>
        <family val="1"/>
      </rPr>
      <t>9.5</t>
    </r>
    <r>
      <rPr>
        <sz val="14"/>
        <rFont val="仿宋_GB2312"/>
        <family val="3"/>
      </rPr>
      <t>万平方米，建设年产</t>
    </r>
    <r>
      <rPr>
        <sz val="14"/>
        <rFont val="Times New Roman"/>
        <family val="1"/>
      </rPr>
      <t>19</t>
    </r>
    <r>
      <rPr>
        <sz val="14"/>
        <rFont val="仿宋_GB2312"/>
        <family val="3"/>
      </rPr>
      <t>万吨乳制品、枣酪及乳饮料和功能饮料</t>
    </r>
  </si>
  <si>
    <r>
      <t>总建筑面积</t>
    </r>
    <r>
      <rPr>
        <sz val="14"/>
        <rFont val="Times New Roman"/>
        <family val="1"/>
      </rPr>
      <t>27</t>
    </r>
    <r>
      <rPr>
        <sz val="14"/>
        <rFont val="仿宋_GB2312"/>
        <family val="3"/>
      </rPr>
      <t>万平方米，建设二条日加工能力分别为</t>
    </r>
    <r>
      <rPr>
        <sz val="14"/>
        <rFont val="Times New Roman"/>
        <family val="1"/>
      </rPr>
      <t>600</t>
    </r>
    <r>
      <rPr>
        <sz val="14"/>
        <rFont val="仿宋_GB2312"/>
        <family val="3"/>
      </rPr>
      <t>吨和</t>
    </r>
    <r>
      <rPr>
        <sz val="14"/>
        <rFont val="Times New Roman"/>
        <family val="1"/>
      </rPr>
      <t>700</t>
    </r>
    <r>
      <rPr>
        <sz val="14"/>
        <rFont val="仿宋_GB2312"/>
        <family val="3"/>
      </rPr>
      <t>吨的乳制品生产线</t>
    </r>
  </si>
  <si>
    <r>
      <t>杜康控股有限公司年产</t>
    </r>
    <r>
      <rPr>
        <sz val="14"/>
        <rFont val="Times New Roman"/>
        <family val="1"/>
      </rPr>
      <t>2</t>
    </r>
    <r>
      <rPr>
        <sz val="14"/>
        <rFont val="仿宋_GB2312"/>
        <family val="3"/>
      </rPr>
      <t>万吨固态酒生产车间及相关配套设施项目</t>
    </r>
  </si>
  <si>
    <r>
      <t>年产</t>
    </r>
    <r>
      <rPr>
        <sz val="14"/>
        <rFont val="Times New Roman"/>
        <family val="1"/>
      </rPr>
      <t>10</t>
    </r>
    <r>
      <rPr>
        <sz val="14"/>
        <rFont val="仿宋_GB2312"/>
        <family val="3"/>
      </rPr>
      <t>万吨绿色休闲食品及面包、挂面</t>
    </r>
  </si>
  <si>
    <r>
      <t>平顶山市丰佳生物技术有限公司骨胶原蛋白</t>
    </r>
    <r>
      <rPr>
        <sz val="14"/>
        <rFont val="Times New Roman"/>
        <family val="1"/>
      </rPr>
      <t>—</t>
    </r>
    <r>
      <rPr>
        <sz val="14"/>
        <rFont val="仿宋_GB2312"/>
        <family val="3"/>
      </rPr>
      <t>钙、生物活性肽项目</t>
    </r>
  </si>
  <si>
    <r>
      <t>总建筑面积</t>
    </r>
    <r>
      <rPr>
        <sz val="14"/>
        <rFont val="Times New Roman"/>
        <family val="1"/>
      </rPr>
      <t>23.4</t>
    </r>
    <r>
      <rPr>
        <sz val="14"/>
        <rFont val="仿宋_GB2312"/>
        <family val="3"/>
      </rPr>
      <t>万平方米，建设冷库、配套加工车间、办公区、技术研究中心等</t>
    </r>
  </si>
  <si>
    <r>
      <t>总建筑面积</t>
    </r>
    <r>
      <rPr>
        <sz val="14"/>
        <rFont val="Times New Roman"/>
        <family val="1"/>
      </rPr>
      <t>5.4</t>
    </r>
    <r>
      <rPr>
        <sz val="14"/>
        <rFont val="仿宋_GB2312"/>
        <family val="3"/>
      </rPr>
      <t>万平方米，年产速冻食品</t>
    </r>
    <r>
      <rPr>
        <sz val="14"/>
        <rFont val="Times New Roman"/>
        <family val="1"/>
      </rPr>
      <t>2</t>
    </r>
    <r>
      <rPr>
        <sz val="14"/>
        <rFont val="仿宋_GB2312"/>
        <family val="3"/>
      </rPr>
      <t>万吨、冰淇淋</t>
    </r>
    <r>
      <rPr>
        <sz val="14"/>
        <rFont val="Times New Roman"/>
        <family val="1"/>
      </rPr>
      <t>2</t>
    </r>
    <r>
      <rPr>
        <sz val="14"/>
        <rFont val="仿宋_GB2312"/>
        <family val="3"/>
      </rPr>
      <t>万吨</t>
    </r>
  </si>
  <si>
    <r>
      <t>总建筑面积</t>
    </r>
    <r>
      <rPr>
        <sz val="14"/>
        <rFont val="Times New Roman"/>
        <family val="1"/>
      </rPr>
      <t>18</t>
    </r>
    <r>
      <rPr>
        <sz val="14"/>
        <rFont val="仿宋_GB2312"/>
        <family val="3"/>
      </rPr>
      <t>万平方米，年分装</t>
    </r>
    <r>
      <rPr>
        <sz val="14"/>
        <rFont val="Times New Roman"/>
        <family val="1"/>
      </rPr>
      <t>500</t>
    </r>
    <r>
      <rPr>
        <sz val="14"/>
        <rFont val="仿宋_GB2312"/>
        <family val="3"/>
      </rPr>
      <t>万箱白酒（</t>
    </r>
    <r>
      <rPr>
        <sz val="14"/>
        <rFont val="Times New Roman"/>
        <family val="1"/>
      </rPr>
      <t>3000</t>
    </r>
    <r>
      <rPr>
        <sz val="14"/>
        <rFont val="仿宋_GB2312"/>
        <family val="3"/>
      </rPr>
      <t>万瓶</t>
    </r>
    <r>
      <rPr>
        <sz val="14"/>
        <rFont val="Times New Roman"/>
        <family val="1"/>
      </rPr>
      <t>/</t>
    </r>
    <r>
      <rPr>
        <sz val="14"/>
        <rFont val="仿宋_GB2312"/>
        <family val="3"/>
      </rPr>
      <t>年；</t>
    </r>
    <r>
      <rPr>
        <sz val="14"/>
        <rFont val="Times New Roman"/>
        <family val="1"/>
      </rPr>
      <t>1.6</t>
    </r>
    <r>
      <rPr>
        <sz val="14"/>
        <rFont val="仿宋_GB2312"/>
        <family val="3"/>
      </rPr>
      <t>万吨</t>
    </r>
    <r>
      <rPr>
        <sz val="14"/>
        <rFont val="Times New Roman"/>
        <family val="1"/>
      </rPr>
      <t>/</t>
    </r>
    <r>
      <rPr>
        <sz val="14"/>
        <rFont val="仿宋_GB2312"/>
        <family val="3"/>
      </rPr>
      <t>年）及大型仓储、物流信息中心、包装物生产及农产品（花生、胡萝卜）深加工</t>
    </r>
  </si>
  <si>
    <r>
      <t>总建筑面积</t>
    </r>
    <r>
      <rPr>
        <sz val="14"/>
        <rFont val="Times New Roman"/>
        <family val="1"/>
      </rPr>
      <t>15</t>
    </r>
    <r>
      <rPr>
        <sz val="14"/>
        <rFont val="仿宋_GB2312"/>
        <family val="3"/>
      </rPr>
      <t>万平方米，年产金属包装容器</t>
    </r>
    <r>
      <rPr>
        <sz val="14"/>
        <rFont val="Times New Roman"/>
        <family val="1"/>
      </rPr>
      <t>13.5</t>
    </r>
    <r>
      <rPr>
        <sz val="14"/>
        <rFont val="仿宋_GB2312"/>
        <family val="3"/>
      </rPr>
      <t>亿只、软包装容器</t>
    </r>
    <r>
      <rPr>
        <sz val="14"/>
        <rFont val="Times New Roman"/>
        <family val="1"/>
      </rPr>
      <t>14.6</t>
    </r>
    <r>
      <rPr>
        <sz val="14"/>
        <rFont val="仿宋_GB2312"/>
        <family val="3"/>
      </rPr>
      <t>亿只</t>
    </r>
  </si>
  <si>
    <r>
      <t>总建筑面积</t>
    </r>
    <r>
      <rPr>
        <sz val="14"/>
        <rFont val="Times New Roman"/>
        <family val="1"/>
      </rPr>
      <t>3</t>
    </r>
    <r>
      <rPr>
        <sz val="14"/>
        <rFont val="仿宋_GB2312"/>
        <family val="3"/>
      </rPr>
      <t>万平方米，年产</t>
    </r>
    <r>
      <rPr>
        <sz val="14"/>
        <rFont val="Times New Roman"/>
        <family val="1"/>
      </rPr>
      <t>10000</t>
    </r>
    <r>
      <rPr>
        <sz val="14"/>
        <rFont val="仿宋_GB2312"/>
        <family val="3"/>
      </rPr>
      <t>吨食品级木糖醇及</t>
    </r>
    <r>
      <rPr>
        <sz val="14"/>
        <rFont val="Times New Roman"/>
        <family val="1"/>
      </rPr>
      <t>300</t>
    </r>
    <r>
      <rPr>
        <sz val="14"/>
        <rFont val="仿宋_GB2312"/>
        <family val="3"/>
      </rPr>
      <t>吨结晶阿拉伯糖</t>
    </r>
  </si>
  <si>
    <r>
      <t>香港天宇实业投资有限公司年产</t>
    </r>
    <r>
      <rPr>
        <sz val="14"/>
        <rFont val="Times New Roman"/>
        <family val="1"/>
      </rPr>
      <t>1600</t>
    </r>
    <r>
      <rPr>
        <sz val="14"/>
        <rFont val="仿宋_GB2312"/>
        <family val="3"/>
      </rPr>
      <t>万台家用空调及小家电项目</t>
    </r>
  </si>
  <si>
    <r>
      <t>总建筑面积</t>
    </r>
    <r>
      <rPr>
        <sz val="14"/>
        <rFont val="Times New Roman"/>
        <family val="1"/>
      </rPr>
      <t>42</t>
    </r>
    <r>
      <rPr>
        <sz val="14"/>
        <rFont val="仿宋_GB2312"/>
        <family val="3"/>
      </rPr>
      <t>万平方米，年产</t>
    </r>
    <r>
      <rPr>
        <sz val="14"/>
        <rFont val="Times New Roman"/>
        <family val="1"/>
      </rPr>
      <t>1600</t>
    </r>
    <r>
      <rPr>
        <sz val="14"/>
        <rFont val="仿宋_GB2312"/>
        <family val="3"/>
      </rPr>
      <t>万台家用空调及小家电</t>
    </r>
  </si>
  <si>
    <r>
      <t>聆海建筑装饰工程有限公司年产</t>
    </r>
    <r>
      <rPr>
        <sz val="14"/>
        <rFont val="Times New Roman"/>
        <family val="1"/>
      </rPr>
      <t>190</t>
    </r>
    <r>
      <rPr>
        <sz val="14"/>
        <rFont val="仿宋_GB2312"/>
        <family val="3"/>
      </rPr>
      <t>万套高档木门、整体衣柜和橱柜等家居生产线项目</t>
    </r>
  </si>
  <si>
    <r>
      <t>总建筑面积</t>
    </r>
    <r>
      <rPr>
        <sz val="14"/>
        <rFont val="Times New Roman"/>
        <family val="1"/>
      </rPr>
      <t>65</t>
    </r>
    <r>
      <rPr>
        <sz val="14"/>
        <rFont val="仿宋_GB2312"/>
        <family val="3"/>
      </rPr>
      <t>万平方米，建设年产</t>
    </r>
    <r>
      <rPr>
        <sz val="14"/>
        <rFont val="Times New Roman"/>
        <family val="1"/>
      </rPr>
      <t>190</t>
    </r>
    <r>
      <rPr>
        <sz val="14"/>
        <rFont val="仿宋_GB2312"/>
        <family val="3"/>
      </rPr>
      <t>万套高档木门、整体衣柜和橱柜及星级酒店配套家具</t>
    </r>
  </si>
  <si>
    <r>
      <t>总建筑面积</t>
    </r>
    <r>
      <rPr>
        <sz val="14"/>
        <rFont val="Times New Roman"/>
        <family val="1"/>
      </rPr>
      <t>33</t>
    </r>
    <r>
      <rPr>
        <sz val="14"/>
        <rFont val="仿宋_GB2312"/>
        <family val="3"/>
      </rPr>
      <t>万平方米，年产</t>
    </r>
    <r>
      <rPr>
        <sz val="14"/>
        <rFont val="Times New Roman"/>
        <family val="1"/>
      </rPr>
      <t>58</t>
    </r>
    <r>
      <rPr>
        <sz val="14"/>
        <rFont val="仿宋_GB2312"/>
        <family val="3"/>
      </rPr>
      <t>万套板式家具</t>
    </r>
  </si>
  <si>
    <r>
      <t>总建筑面积</t>
    </r>
    <r>
      <rPr>
        <sz val="14"/>
        <rFont val="Times New Roman"/>
        <family val="1"/>
      </rPr>
      <t>18</t>
    </r>
    <r>
      <rPr>
        <sz val="14"/>
        <rFont val="仿宋_GB2312"/>
        <family val="3"/>
      </rPr>
      <t>万平方米，年产各类家居系列产品</t>
    </r>
    <r>
      <rPr>
        <sz val="14"/>
        <rFont val="Times New Roman"/>
        <family val="1"/>
      </rPr>
      <t>26</t>
    </r>
    <r>
      <rPr>
        <sz val="14"/>
        <rFont val="仿宋_GB2312"/>
        <family val="3"/>
      </rPr>
      <t>万件（套）</t>
    </r>
  </si>
  <si>
    <r>
      <t>总建筑面积</t>
    </r>
    <r>
      <rPr>
        <sz val="14"/>
        <rFont val="Times New Roman"/>
        <family val="1"/>
      </rPr>
      <t>30</t>
    </r>
    <r>
      <rPr>
        <sz val="14"/>
        <rFont val="仿宋_GB2312"/>
        <family val="3"/>
      </rPr>
      <t>万平方米，年产</t>
    </r>
    <r>
      <rPr>
        <sz val="14"/>
        <rFont val="Times New Roman"/>
        <family val="1"/>
      </rPr>
      <t>500</t>
    </r>
    <r>
      <rPr>
        <sz val="14"/>
        <rFont val="仿宋_GB2312"/>
        <family val="3"/>
      </rPr>
      <t>万张高科技环保型密度板、</t>
    </r>
    <r>
      <rPr>
        <sz val="14"/>
        <rFont val="Times New Roman"/>
        <family val="1"/>
      </rPr>
      <t>6</t>
    </r>
    <r>
      <rPr>
        <sz val="14"/>
        <rFont val="仿宋_GB2312"/>
        <family val="3"/>
      </rPr>
      <t>万套红木仿古家具、</t>
    </r>
    <r>
      <rPr>
        <sz val="14"/>
        <rFont val="Times New Roman"/>
        <family val="1"/>
      </rPr>
      <t>9</t>
    </r>
    <r>
      <rPr>
        <sz val="14"/>
        <rFont val="仿宋_GB2312"/>
        <family val="3"/>
      </rPr>
      <t>万套高科技实木环保室内门、</t>
    </r>
    <r>
      <rPr>
        <sz val="14"/>
        <rFont val="Times New Roman"/>
        <family val="1"/>
      </rPr>
      <t>6</t>
    </r>
    <r>
      <rPr>
        <sz val="14"/>
        <rFont val="仿宋_GB2312"/>
        <family val="3"/>
      </rPr>
      <t>万套办公家具、</t>
    </r>
    <r>
      <rPr>
        <sz val="14"/>
        <rFont val="Times New Roman"/>
        <family val="1"/>
      </rPr>
      <t>1</t>
    </r>
    <r>
      <rPr>
        <sz val="14"/>
        <rFont val="仿宋_GB2312"/>
        <family val="3"/>
      </rPr>
      <t>万套钢琴、</t>
    </r>
    <r>
      <rPr>
        <sz val="14"/>
        <rFont val="Times New Roman"/>
        <family val="1"/>
      </rPr>
      <t>3</t>
    </r>
    <r>
      <rPr>
        <sz val="14"/>
        <rFont val="仿宋_GB2312"/>
        <family val="3"/>
      </rPr>
      <t>万套中高档沙发、</t>
    </r>
    <r>
      <rPr>
        <sz val="14"/>
        <rFont val="Times New Roman"/>
        <family val="1"/>
      </rPr>
      <t>60</t>
    </r>
    <r>
      <rPr>
        <sz val="14"/>
        <rFont val="仿宋_GB2312"/>
        <family val="3"/>
      </rPr>
      <t>万套民用家具、</t>
    </r>
    <r>
      <rPr>
        <sz val="14"/>
        <rFont val="Times New Roman"/>
        <family val="1"/>
      </rPr>
      <t>6</t>
    </r>
    <r>
      <rPr>
        <sz val="14"/>
        <rFont val="仿宋_GB2312"/>
        <family val="3"/>
      </rPr>
      <t>万套出口家具</t>
    </r>
  </si>
  <si>
    <r>
      <t>河南星之乐钢琴有限公司年产</t>
    </r>
    <r>
      <rPr>
        <sz val="14"/>
        <rFont val="Times New Roman"/>
        <family val="1"/>
      </rPr>
      <t>4</t>
    </r>
    <r>
      <rPr>
        <sz val="14"/>
        <rFont val="仿宋_GB2312"/>
        <family val="3"/>
      </rPr>
      <t>万架钢琴项目</t>
    </r>
  </si>
  <si>
    <r>
      <t>总建筑面积</t>
    </r>
    <r>
      <rPr>
        <sz val="14"/>
        <rFont val="Times New Roman"/>
        <family val="1"/>
      </rPr>
      <t>8.4</t>
    </r>
    <r>
      <rPr>
        <sz val="14"/>
        <rFont val="仿宋_GB2312"/>
        <family val="3"/>
      </rPr>
      <t>万平方米，年产</t>
    </r>
    <r>
      <rPr>
        <sz val="14"/>
        <rFont val="Times New Roman"/>
        <family val="1"/>
      </rPr>
      <t>4</t>
    </r>
    <r>
      <rPr>
        <sz val="14"/>
        <rFont val="仿宋_GB2312"/>
        <family val="3"/>
      </rPr>
      <t>万架钢琴</t>
    </r>
  </si>
  <si>
    <r>
      <t>郑州锦荣置业有限公司年产</t>
    </r>
    <r>
      <rPr>
        <sz val="14"/>
        <rFont val="Times New Roman"/>
        <family val="1"/>
      </rPr>
      <t>2000</t>
    </r>
    <r>
      <rPr>
        <sz val="14"/>
        <rFont val="仿宋_GB2312"/>
        <family val="3"/>
      </rPr>
      <t>万套</t>
    </r>
    <r>
      <rPr>
        <sz val="14"/>
        <rFont val="Times New Roman"/>
        <family val="1"/>
      </rPr>
      <t>(</t>
    </r>
    <r>
      <rPr>
        <sz val="14"/>
        <rFont val="仿宋_GB2312"/>
        <family val="3"/>
      </rPr>
      <t>件</t>
    </r>
    <r>
      <rPr>
        <sz val="14"/>
        <rFont val="Times New Roman"/>
        <family val="1"/>
      </rPr>
      <t>)</t>
    </r>
    <r>
      <rPr>
        <sz val="14"/>
        <rFont val="仿宋_GB2312"/>
        <family val="3"/>
      </rPr>
      <t>服装加工基地项目</t>
    </r>
  </si>
  <si>
    <r>
      <t>总建筑面积</t>
    </r>
    <r>
      <rPr>
        <sz val="14"/>
        <rFont val="Times New Roman"/>
        <family val="1"/>
      </rPr>
      <t>160</t>
    </r>
    <r>
      <rPr>
        <sz val="14"/>
        <rFont val="仿宋_GB2312"/>
        <family val="3"/>
      </rPr>
      <t>万平方米，年产</t>
    </r>
    <r>
      <rPr>
        <sz val="14"/>
        <rFont val="Times New Roman"/>
        <family val="1"/>
      </rPr>
      <t>2000</t>
    </r>
    <r>
      <rPr>
        <sz val="14"/>
        <rFont val="仿宋_GB2312"/>
        <family val="3"/>
      </rPr>
      <t>万件服装</t>
    </r>
  </si>
  <si>
    <r>
      <t>总建筑面积</t>
    </r>
    <r>
      <rPr>
        <sz val="14"/>
        <rFont val="Times New Roman"/>
        <family val="1"/>
      </rPr>
      <t>20</t>
    </r>
    <r>
      <rPr>
        <sz val="14"/>
        <rFont val="仿宋_GB2312"/>
        <family val="3"/>
      </rPr>
      <t>万平方米，年产阿拉伯头巾</t>
    </r>
    <r>
      <rPr>
        <sz val="14"/>
        <rFont val="Times New Roman"/>
        <family val="1"/>
      </rPr>
      <t>1800</t>
    </r>
    <r>
      <rPr>
        <sz val="14"/>
        <rFont val="仿宋_GB2312"/>
        <family val="3"/>
      </rPr>
      <t>万条，加工纺织面料</t>
    </r>
    <r>
      <rPr>
        <sz val="14"/>
        <rFont val="Times New Roman"/>
        <family val="1"/>
      </rPr>
      <t>57000</t>
    </r>
    <r>
      <rPr>
        <sz val="14"/>
        <rFont val="仿宋_GB2312"/>
        <family val="3"/>
      </rPr>
      <t>万米，织布</t>
    </r>
    <r>
      <rPr>
        <sz val="14"/>
        <rFont val="Times New Roman"/>
        <family val="1"/>
      </rPr>
      <t>15000</t>
    </r>
    <r>
      <rPr>
        <sz val="14"/>
        <rFont val="仿宋_GB2312"/>
        <family val="3"/>
      </rPr>
      <t>万米，加工服装</t>
    </r>
    <r>
      <rPr>
        <sz val="14"/>
        <rFont val="Times New Roman"/>
        <family val="1"/>
      </rPr>
      <t>12000</t>
    </r>
    <r>
      <rPr>
        <sz val="14"/>
        <rFont val="仿宋_GB2312"/>
        <family val="3"/>
      </rPr>
      <t>万件</t>
    </r>
  </si>
  <si>
    <r>
      <t>总建筑面积</t>
    </r>
    <r>
      <rPr>
        <sz val="14"/>
        <rFont val="Times New Roman"/>
        <family val="1"/>
      </rPr>
      <t>4.2</t>
    </r>
    <r>
      <rPr>
        <sz val="14"/>
        <rFont val="仿宋_GB2312"/>
        <family val="3"/>
      </rPr>
      <t>万平方米，年产</t>
    </r>
    <r>
      <rPr>
        <sz val="14"/>
        <rFont val="Times New Roman"/>
        <family val="1"/>
      </rPr>
      <t>1.8</t>
    </r>
    <r>
      <rPr>
        <sz val="14"/>
        <rFont val="仿宋_GB2312"/>
        <family val="3"/>
      </rPr>
      <t>亿米印染高档面料</t>
    </r>
  </si>
  <si>
    <r>
      <t>河南敦煌地毯有限公司年产</t>
    </r>
    <r>
      <rPr>
        <sz val="14"/>
        <rFont val="Times New Roman"/>
        <family val="1"/>
      </rPr>
      <t>2000</t>
    </r>
    <r>
      <rPr>
        <sz val="14"/>
        <rFont val="仿宋_GB2312"/>
        <family val="3"/>
      </rPr>
      <t>万平方米簇绒地毯项目</t>
    </r>
  </si>
  <si>
    <r>
      <t>总建筑面积</t>
    </r>
    <r>
      <rPr>
        <sz val="14"/>
        <rFont val="Times New Roman"/>
        <family val="1"/>
      </rPr>
      <t>5</t>
    </r>
    <r>
      <rPr>
        <sz val="14"/>
        <rFont val="仿宋_GB2312"/>
        <family val="3"/>
      </rPr>
      <t>万平方米，年产</t>
    </r>
    <r>
      <rPr>
        <sz val="14"/>
        <rFont val="Times New Roman"/>
        <family val="1"/>
      </rPr>
      <t>2000</t>
    </r>
    <r>
      <rPr>
        <sz val="14"/>
        <rFont val="仿宋_GB2312"/>
        <family val="3"/>
      </rPr>
      <t>万平方米簇绒地毯</t>
    </r>
  </si>
  <si>
    <r>
      <t>总建筑面积</t>
    </r>
    <r>
      <rPr>
        <sz val="14"/>
        <rFont val="Times New Roman"/>
        <family val="1"/>
      </rPr>
      <t>21.6</t>
    </r>
    <r>
      <rPr>
        <sz val="14"/>
        <rFont val="仿宋_GB2312"/>
        <family val="3"/>
      </rPr>
      <t>万平方米，年产金</t>
    </r>
    <r>
      <rPr>
        <sz val="14"/>
        <rFont val="Times New Roman"/>
        <family val="1"/>
      </rPr>
      <t>57.7</t>
    </r>
    <r>
      <rPr>
        <sz val="14"/>
        <rFont val="仿宋_GB2312"/>
        <family val="3"/>
      </rPr>
      <t>吨、白银</t>
    </r>
    <r>
      <rPr>
        <sz val="14"/>
        <rFont val="Times New Roman"/>
        <family val="1"/>
      </rPr>
      <t>190.7</t>
    </r>
    <r>
      <rPr>
        <sz val="14"/>
        <rFont val="仿宋_GB2312"/>
        <family val="3"/>
      </rPr>
      <t>吨、阴极铜</t>
    </r>
    <r>
      <rPr>
        <sz val="14"/>
        <rFont val="Times New Roman"/>
        <family val="1"/>
      </rPr>
      <t>9.28</t>
    </r>
    <r>
      <rPr>
        <sz val="14"/>
        <rFont val="仿宋_GB2312"/>
        <family val="3"/>
      </rPr>
      <t>万吨、硫酸</t>
    </r>
    <r>
      <rPr>
        <sz val="14"/>
        <rFont val="Times New Roman"/>
        <family val="1"/>
      </rPr>
      <t>125</t>
    </r>
    <r>
      <rPr>
        <sz val="14"/>
        <rFont val="仿宋_GB2312"/>
        <family val="3"/>
      </rPr>
      <t>万吨等；建设铁路专用线</t>
    </r>
    <r>
      <rPr>
        <sz val="14"/>
        <rFont val="Times New Roman"/>
        <family val="1"/>
      </rPr>
      <t>5.5</t>
    </r>
    <r>
      <rPr>
        <sz val="14"/>
        <rFont val="仿宋_GB2312"/>
        <family val="3"/>
      </rPr>
      <t>公里</t>
    </r>
  </si>
  <si>
    <r>
      <t>洛阳龙鼎铝业有限公司</t>
    </r>
    <r>
      <rPr>
        <sz val="14"/>
        <rFont val="Times New Roman"/>
        <family val="1"/>
      </rPr>
      <t>60</t>
    </r>
    <r>
      <rPr>
        <sz val="14"/>
        <rFont val="仿宋_GB2312"/>
        <family val="3"/>
      </rPr>
      <t>万吨高精度铝板带箔生产项目</t>
    </r>
  </si>
  <si>
    <r>
      <t>总建筑面积</t>
    </r>
    <r>
      <rPr>
        <sz val="14"/>
        <rFont val="Times New Roman"/>
        <family val="1"/>
      </rPr>
      <t>52</t>
    </r>
    <r>
      <rPr>
        <sz val="14"/>
        <rFont val="仿宋_GB2312"/>
        <family val="3"/>
      </rPr>
      <t>万平方米，年产</t>
    </r>
    <r>
      <rPr>
        <sz val="14"/>
        <rFont val="Times New Roman"/>
        <family val="1"/>
      </rPr>
      <t>60</t>
    </r>
    <r>
      <rPr>
        <sz val="14"/>
        <rFont val="仿宋_GB2312"/>
        <family val="3"/>
      </rPr>
      <t>万吨高精度铝板带箔，主要生产设施：铸轧车间、热轧车间、冷轧车间、铝箔车间、涂层和氧化车间、成品仓库和检验测试中心</t>
    </r>
  </si>
  <si>
    <r>
      <t>河南龙成重型钢结构有限公司</t>
    </r>
    <r>
      <rPr>
        <sz val="14"/>
        <rFont val="Times New Roman"/>
        <family val="1"/>
      </rPr>
      <t>150</t>
    </r>
    <r>
      <rPr>
        <sz val="14"/>
        <rFont val="仿宋_GB2312"/>
        <family val="3"/>
      </rPr>
      <t>万吨钢结构项目</t>
    </r>
  </si>
  <si>
    <r>
      <t>河南北方铁路公路器材有限公司年加工</t>
    </r>
    <r>
      <rPr>
        <sz val="14"/>
        <rFont val="Times New Roman"/>
        <family val="1"/>
      </rPr>
      <t>3</t>
    </r>
    <r>
      <rPr>
        <sz val="14"/>
        <rFont val="仿宋_GB2312"/>
        <family val="3"/>
      </rPr>
      <t>万吨铁路配件和</t>
    </r>
    <r>
      <rPr>
        <sz val="14"/>
        <rFont val="Times New Roman"/>
        <family val="1"/>
      </rPr>
      <t>5</t>
    </r>
    <r>
      <rPr>
        <sz val="14"/>
        <rFont val="仿宋_GB2312"/>
        <family val="3"/>
      </rPr>
      <t>万吨冷弯型钢项目</t>
    </r>
  </si>
  <si>
    <r>
      <t>总建筑面积</t>
    </r>
    <r>
      <rPr>
        <sz val="14"/>
        <rFont val="Times New Roman"/>
        <family val="1"/>
      </rPr>
      <t>60</t>
    </r>
    <r>
      <rPr>
        <sz val="14"/>
        <rFont val="仿宋_GB2312"/>
        <family val="3"/>
      </rPr>
      <t>万平方米，年加工</t>
    </r>
    <r>
      <rPr>
        <sz val="14"/>
        <rFont val="Times New Roman"/>
        <family val="1"/>
      </rPr>
      <t>3</t>
    </r>
    <r>
      <rPr>
        <sz val="14"/>
        <rFont val="仿宋_GB2312"/>
        <family val="3"/>
      </rPr>
      <t>万吨铁路配件和</t>
    </r>
    <r>
      <rPr>
        <sz val="14"/>
        <rFont val="Times New Roman"/>
        <family val="1"/>
      </rPr>
      <t>5</t>
    </r>
    <r>
      <rPr>
        <sz val="14"/>
        <rFont val="仿宋_GB2312"/>
        <family val="3"/>
      </rPr>
      <t>万吨冷弯型钢</t>
    </r>
  </si>
  <si>
    <r>
      <t>灵宝金源朝辉铜业有限公司年产</t>
    </r>
    <r>
      <rPr>
        <sz val="14"/>
        <rFont val="Times New Roman"/>
        <family val="1"/>
      </rPr>
      <t>10000</t>
    </r>
    <r>
      <rPr>
        <sz val="14"/>
        <rFont val="仿宋_GB2312"/>
        <family val="3"/>
      </rPr>
      <t>吨压延铜箔项目</t>
    </r>
  </si>
  <si>
    <r>
      <t>总建筑面积</t>
    </r>
    <r>
      <rPr>
        <sz val="14"/>
        <rFont val="Times New Roman"/>
        <family val="1"/>
      </rPr>
      <t>3.5</t>
    </r>
    <r>
      <rPr>
        <sz val="14"/>
        <rFont val="仿宋_GB2312"/>
        <family val="3"/>
      </rPr>
      <t>万平方米，年产</t>
    </r>
    <r>
      <rPr>
        <sz val="14"/>
        <rFont val="Times New Roman"/>
        <family val="1"/>
      </rPr>
      <t>10000</t>
    </r>
    <r>
      <rPr>
        <sz val="14"/>
        <rFont val="仿宋_GB2312"/>
        <family val="3"/>
      </rPr>
      <t>吨压延铜箔</t>
    </r>
  </si>
  <si>
    <r>
      <t>淅川县有色金属压延有限公司年产</t>
    </r>
    <r>
      <rPr>
        <sz val="14"/>
        <color indexed="8"/>
        <rFont val="Times New Roman"/>
        <family val="1"/>
      </rPr>
      <t>5</t>
    </r>
    <r>
      <rPr>
        <sz val="14"/>
        <color indexed="8"/>
        <rFont val="仿宋_GB2312"/>
        <family val="3"/>
      </rPr>
      <t>万吨双零铝精箔、彩铝板及</t>
    </r>
    <r>
      <rPr>
        <sz val="14"/>
        <color indexed="8"/>
        <rFont val="Times New Roman"/>
        <family val="1"/>
      </rPr>
      <t>2</t>
    </r>
    <r>
      <rPr>
        <sz val="14"/>
        <color indexed="8"/>
        <rFont val="仿宋_GB2312"/>
        <family val="3"/>
      </rPr>
      <t>万吨彩铝瓦项目</t>
    </r>
  </si>
  <si>
    <r>
      <t>总建筑面积</t>
    </r>
    <r>
      <rPr>
        <sz val="14"/>
        <rFont val="Times New Roman"/>
        <family val="1"/>
      </rPr>
      <t>13.5</t>
    </r>
    <r>
      <rPr>
        <sz val="14"/>
        <rFont val="仿宋_GB2312"/>
        <family val="3"/>
      </rPr>
      <t>万平方米，建设年产双零铝精箔产品</t>
    </r>
    <r>
      <rPr>
        <sz val="14"/>
        <rFont val="Times New Roman"/>
        <family val="1"/>
      </rPr>
      <t>5</t>
    </r>
    <r>
      <rPr>
        <sz val="14"/>
        <rFont val="仿宋_GB2312"/>
        <family val="3"/>
      </rPr>
      <t>万吨及与之配套的铸轧卷</t>
    </r>
    <r>
      <rPr>
        <sz val="14"/>
        <rFont val="Times New Roman"/>
        <family val="1"/>
      </rPr>
      <t>5</t>
    </r>
    <r>
      <rPr>
        <sz val="14"/>
        <rFont val="仿宋_GB2312"/>
        <family val="3"/>
      </rPr>
      <t>万吨，冷轧铝板带</t>
    </r>
    <r>
      <rPr>
        <sz val="14"/>
        <rFont val="Times New Roman"/>
        <family val="1"/>
      </rPr>
      <t>10</t>
    </r>
    <r>
      <rPr>
        <sz val="14"/>
        <rFont val="仿宋_GB2312"/>
        <family val="3"/>
      </rPr>
      <t>万吨，年产</t>
    </r>
    <r>
      <rPr>
        <sz val="14"/>
        <rFont val="Times New Roman"/>
        <family val="1"/>
      </rPr>
      <t>5</t>
    </r>
    <r>
      <rPr>
        <sz val="14"/>
        <rFont val="仿宋_GB2312"/>
        <family val="3"/>
      </rPr>
      <t>万吨彩铝板及</t>
    </r>
    <r>
      <rPr>
        <sz val="14"/>
        <rFont val="Times New Roman"/>
        <family val="1"/>
      </rPr>
      <t>2</t>
    </r>
    <r>
      <rPr>
        <sz val="14"/>
        <rFont val="仿宋_GB2312"/>
        <family val="3"/>
      </rPr>
      <t>万吨彩铝瓦生产线</t>
    </r>
  </si>
  <si>
    <r>
      <t>河南瑞祥铝业有限公司年产</t>
    </r>
    <r>
      <rPr>
        <sz val="14"/>
        <rFont val="Times New Roman"/>
        <family val="1"/>
      </rPr>
      <t>12</t>
    </r>
    <r>
      <rPr>
        <sz val="14"/>
        <rFont val="仿宋_GB2312"/>
        <family val="3"/>
      </rPr>
      <t>万吨铝板带箔项目</t>
    </r>
  </si>
  <si>
    <r>
      <t>总建筑面积</t>
    </r>
    <r>
      <rPr>
        <sz val="14"/>
        <rFont val="Times New Roman"/>
        <family val="1"/>
      </rPr>
      <t>1.3</t>
    </r>
    <r>
      <rPr>
        <sz val="14"/>
        <rFont val="仿宋_GB2312"/>
        <family val="3"/>
      </rPr>
      <t>万平方米，年产</t>
    </r>
    <r>
      <rPr>
        <sz val="14"/>
        <rFont val="Times New Roman"/>
        <family val="1"/>
      </rPr>
      <t>12</t>
    </r>
    <r>
      <rPr>
        <sz val="14"/>
        <rFont val="仿宋_GB2312"/>
        <family val="3"/>
      </rPr>
      <t>万吨铝板带箔</t>
    </r>
  </si>
  <si>
    <r>
      <t>洛铜集团</t>
    </r>
    <r>
      <rPr>
        <sz val="14"/>
        <rFont val="Times New Roman"/>
        <family val="1"/>
      </rPr>
      <t>1</t>
    </r>
    <r>
      <rPr>
        <sz val="14"/>
        <rFont val="仿宋_GB2312"/>
        <family val="3"/>
      </rPr>
      <t>万吨镁材和</t>
    </r>
    <r>
      <rPr>
        <sz val="14"/>
        <rFont val="Times New Roman"/>
        <family val="1"/>
      </rPr>
      <t>3</t>
    </r>
    <r>
      <rPr>
        <sz val="14"/>
        <rFont val="仿宋_GB2312"/>
        <family val="3"/>
      </rPr>
      <t>万吨铜材生产线项目</t>
    </r>
  </si>
  <si>
    <r>
      <t>总建筑面积</t>
    </r>
    <r>
      <rPr>
        <sz val="14"/>
        <rFont val="Times New Roman"/>
        <family val="1"/>
      </rPr>
      <t>22</t>
    </r>
    <r>
      <rPr>
        <sz val="14"/>
        <rFont val="仿宋_GB2312"/>
        <family val="3"/>
      </rPr>
      <t>万平方米，年产镁及镁合金板带材</t>
    </r>
    <r>
      <rPr>
        <sz val="14"/>
        <rFont val="Times New Roman"/>
        <family val="1"/>
      </rPr>
      <t>1</t>
    </r>
    <r>
      <rPr>
        <sz val="14"/>
        <rFont val="仿宋_GB2312"/>
        <family val="3"/>
      </rPr>
      <t>万吨，镁挤压型材</t>
    </r>
    <r>
      <rPr>
        <sz val="14"/>
        <rFont val="Times New Roman"/>
        <family val="1"/>
      </rPr>
      <t>5000</t>
    </r>
    <r>
      <rPr>
        <sz val="14"/>
        <rFont val="仿宋_GB2312"/>
        <family val="3"/>
      </rPr>
      <t>吨，铜棒、铜排</t>
    </r>
    <r>
      <rPr>
        <sz val="14"/>
        <rFont val="Times New Roman"/>
        <family val="1"/>
      </rPr>
      <t>3</t>
    </r>
    <r>
      <rPr>
        <sz val="14"/>
        <rFont val="仿宋_GB2312"/>
        <family val="3"/>
      </rPr>
      <t>万吨</t>
    </r>
  </si>
  <si>
    <r>
      <t>年产</t>
    </r>
    <r>
      <rPr>
        <sz val="14"/>
        <rFont val="Times New Roman"/>
        <family val="1"/>
      </rPr>
      <t>30</t>
    </r>
    <r>
      <rPr>
        <sz val="14"/>
        <rFont val="仿宋_GB2312"/>
        <family val="3"/>
      </rPr>
      <t>万吨合格连铸坯和钢锭，锻材（件）年产</t>
    </r>
    <r>
      <rPr>
        <sz val="14"/>
        <rFont val="Times New Roman"/>
        <family val="1"/>
      </rPr>
      <t>25.5</t>
    </r>
    <r>
      <rPr>
        <sz val="14"/>
        <rFont val="仿宋_GB2312"/>
        <family val="3"/>
      </rPr>
      <t>万吨的能力</t>
    </r>
  </si>
  <si>
    <r>
      <t>宝丰县翔隆不锈钢有限公司年产</t>
    </r>
    <r>
      <rPr>
        <sz val="14"/>
        <rFont val="Times New Roman"/>
        <family val="1"/>
      </rPr>
      <t>100</t>
    </r>
    <r>
      <rPr>
        <sz val="14"/>
        <rFont val="仿宋_GB2312"/>
        <family val="3"/>
      </rPr>
      <t>万吨不锈钢制品项目</t>
    </r>
  </si>
  <si>
    <r>
      <t>总建筑面积</t>
    </r>
    <r>
      <rPr>
        <sz val="14"/>
        <rFont val="Times New Roman"/>
        <family val="1"/>
      </rPr>
      <t>5</t>
    </r>
    <r>
      <rPr>
        <sz val="14"/>
        <rFont val="仿宋_GB2312"/>
        <family val="3"/>
      </rPr>
      <t>万平方米</t>
    </r>
    <r>
      <rPr>
        <sz val="14"/>
        <rFont val="Times New Roman"/>
        <family val="1"/>
      </rPr>
      <t xml:space="preserve">   </t>
    </r>
    <r>
      <rPr>
        <sz val="14"/>
        <rFont val="仿宋_GB2312"/>
        <family val="3"/>
      </rPr>
      <t>建设生产车间、生产设备等</t>
    </r>
  </si>
  <si>
    <r>
      <t>宝丰县欧达金鑫不锈钢制品有限公司年产</t>
    </r>
    <r>
      <rPr>
        <sz val="14"/>
        <rFont val="Times New Roman"/>
        <family val="1"/>
      </rPr>
      <t>10</t>
    </r>
    <r>
      <rPr>
        <sz val="14"/>
        <rFont val="仿宋_GB2312"/>
        <family val="3"/>
      </rPr>
      <t>万吨高档镜面不锈钢板材、电梯板项目</t>
    </r>
  </si>
  <si>
    <r>
      <t>总建筑面积</t>
    </r>
    <r>
      <rPr>
        <sz val="14"/>
        <rFont val="Times New Roman"/>
        <family val="1"/>
      </rPr>
      <t>2</t>
    </r>
    <r>
      <rPr>
        <sz val="14"/>
        <rFont val="仿宋_GB2312"/>
        <family val="3"/>
      </rPr>
      <t>万平方米，年生产</t>
    </r>
    <r>
      <rPr>
        <sz val="14"/>
        <rFont val="Times New Roman"/>
        <family val="1"/>
      </rPr>
      <t>8K</t>
    </r>
    <r>
      <rPr>
        <sz val="14"/>
        <rFont val="仿宋_GB2312"/>
        <family val="3"/>
      </rPr>
      <t>、</t>
    </r>
    <r>
      <rPr>
        <sz val="14"/>
        <rFont val="Times New Roman"/>
        <family val="1"/>
      </rPr>
      <t>12K</t>
    </r>
    <r>
      <rPr>
        <sz val="14"/>
        <rFont val="仿宋_GB2312"/>
        <family val="3"/>
      </rPr>
      <t>、</t>
    </r>
    <r>
      <rPr>
        <sz val="14"/>
        <rFont val="Times New Roman"/>
        <family val="1"/>
      </rPr>
      <t>24K</t>
    </r>
    <r>
      <rPr>
        <sz val="14"/>
        <rFont val="仿宋_GB2312"/>
        <family val="3"/>
      </rPr>
      <t>镜面不锈钢高档材料</t>
    </r>
    <r>
      <rPr>
        <sz val="14"/>
        <rFont val="Times New Roman"/>
        <family val="1"/>
      </rPr>
      <t>10</t>
    </r>
    <r>
      <rPr>
        <sz val="14"/>
        <rFont val="仿宋_GB2312"/>
        <family val="3"/>
      </rPr>
      <t>万吨</t>
    </r>
  </si>
  <si>
    <r>
      <t>新建</t>
    </r>
    <r>
      <rPr>
        <sz val="14"/>
        <rFont val="Times New Roman"/>
        <family val="1"/>
      </rPr>
      <t>8</t>
    </r>
    <r>
      <rPr>
        <sz val="14"/>
        <rFont val="仿宋_GB2312"/>
        <family val="3"/>
      </rPr>
      <t>座互通式立交，</t>
    </r>
    <r>
      <rPr>
        <sz val="14"/>
        <rFont val="Times New Roman"/>
        <family val="1"/>
      </rPr>
      <t>17</t>
    </r>
    <r>
      <rPr>
        <sz val="14"/>
        <rFont val="仿宋_GB2312"/>
        <family val="3"/>
      </rPr>
      <t>条道路全长</t>
    </r>
    <r>
      <rPr>
        <sz val="14"/>
        <rFont val="Times New Roman"/>
        <family val="1"/>
      </rPr>
      <t>636.4</t>
    </r>
    <r>
      <rPr>
        <sz val="14"/>
        <rFont val="仿宋_GB2312"/>
        <family val="3"/>
      </rPr>
      <t>公里，</t>
    </r>
    <r>
      <rPr>
        <sz val="14"/>
        <rFont val="Times New Roman"/>
        <family val="1"/>
      </rPr>
      <t>2</t>
    </r>
    <r>
      <rPr>
        <sz val="14"/>
        <rFont val="仿宋_GB2312"/>
        <family val="3"/>
      </rPr>
      <t>座客运枢纽站</t>
    </r>
  </si>
  <si>
    <r>
      <t>高速公路</t>
    </r>
    <r>
      <rPr>
        <sz val="14"/>
        <rFont val="Times New Roman"/>
        <family val="1"/>
      </rPr>
      <t>45.065</t>
    </r>
    <r>
      <rPr>
        <sz val="14"/>
        <rFont val="仿宋_GB2312"/>
        <family val="3"/>
      </rPr>
      <t>公里</t>
    </r>
  </si>
  <si>
    <r>
      <t>高速公路</t>
    </r>
    <r>
      <rPr>
        <sz val="14"/>
        <rFont val="Times New Roman"/>
        <family val="1"/>
      </rPr>
      <t>26</t>
    </r>
    <r>
      <rPr>
        <sz val="14"/>
        <rFont val="仿宋_GB2312"/>
        <family val="3"/>
      </rPr>
      <t>公里</t>
    </r>
  </si>
  <si>
    <r>
      <t>高速公路</t>
    </r>
    <r>
      <rPr>
        <sz val="14"/>
        <rFont val="Times New Roman"/>
        <family val="1"/>
      </rPr>
      <t>28</t>
    </r>
    <r>
      <rPr>
        <sz val="14"/>
        <rFont val="仿宋_GB2312"/>
        <family val="3"/>
      </rPr>
      <t>公里</t>
    </r>
  </si>
  <si>
    <r>
      <t>高速公路</t>
    </r>
    <r>
      <rPr>
        <sz val="14"/>
        <rFont val="Times New Roman"/>
        <family val="1"/>
      </rPr>
      <t>13</t>
    </r>
    <r>
      <rPr>
        <sz val="14"/>
        <rFont val="仿宋_GB2312"/>
        <family val="3"/>
      </rPr>
      <t>公里</t>
    </r>
  </si>
  <si>
    <r>
      <t>高速公路</t>
    </r>
    <r>
      <rPr>
        <sz val="14"/>
        <rFont val="Times New Roman"/>
        <family val="1"/>
      </rPr>
      <t>5.3</t>
    </r>
    <r>
      <rPr>
        <sz val="14"/>
        <rFont val="仿宋_GB2312"/>
        <family val="3"/>
      </rPr>
      <t>公里</t>
    </r>
  </si>
  <si>
    <r>
      <t>高速公路</t>
    </r>
    <r>
      <rPr>
        <sz val="14"/>
        <rFont val="Times New Roman"/>
        <family val="1"/>
      </rPr>
      <t>42</t>
    </r>
    <r>
      <rPr>
        <sz val="14"/>
        <rFont val="仿宋_GB2312"/>
        <family val="3"/>
      </rPr>
      <t>公里</t>
    </r>
  </si>
  <si>
    <r>
      <t>高速公路</t>
    </r>
    <r>
      <rPr>
        <sz val="14"/>
        <rFont val="Times New Roman"/>
        <family val="1"/>
      </rPr>
      <t>37.5</t>
    </r>
    <r>
      <rPr>
        <sz val="14"/>
        <rFont val="仿宋_GB2312"/>
        <family val="3"/>
      </rPr>
      <t>公里</t>
    </r>
  </si>
  <si>
    <r>
      <t>高速公路</t>
    </r>
    <r>
      <rPr>
        <sz val="14"/>
        <rFont val="Times New Roman"/>
        <family val="1"/>
      </rPr>
      <t>21</t>
    </r>
    <r>
      <rPr>
        <sz val="14"/>
        <rFont val="仿宋_GB2312"/>
        <family val="3"/>
      </rPr>
      <t>公里</t>
    </r>
  </si>
  <si>
    <r>
      <t>高速公路</t>
    </r>
    <r>
      <rPr>
        <sz val="14"/>
        <rFont val="Times New Roman"/>
        <family val="1"/>
      </rPr>
      <t>27</t>
    </r>
    <r>
      <rPr>
        <sz val="14"/>
        <rFont val="仿宋_GB2312"/>
        <family val="3"/>
      </rPr>
      <t>公里</t>
    </r>
  </si>
  <si>
    <r>
      <t>高速公路</t>
    </r>
    <r>
      <rPr>
        <sz val="14"/>
        <rFont val="Times New Roman"/>
        <family val="1"/>
      </rPr>
      <t>3.5</t>
    </r>
    <r>
      <rPr>
        <sz val="14"/>
        <rFont val="仿宋_GB2312"/>
        <family val="3"/>
      </rPr>
      <t>公里</t>
    </r>
  </si>
  <si>
    <r>
      <t>建设限制性</t>
    </r>
    <r>
      <rPr>
        <sz val="14"/>
        <rFont val="Times New Roman"/>
        <family val="1"/>
      </rPr>
      <t>IV</t>
    </r>
    <r>
      <rPr>
        <sz val="14"/>
        <rFont val="仿宋_GB2312"/>
        <family val="3"/>
      </rPr>
      <t>级航道</t>
    </r>
    <r>
      <rPr>
        <sz val="14"/>
        <rFont val="Times New Roman"/>
        <family val="1"/>
      </rPr>
      <t>29</t>
    </r>
    <r>
      <rPr>
        <sz val="14"/>
        <rFont val="仿宋_GB2312"/>
        <family val="3"/>
      </rPr>
      <t>公里，新建</t>
    </r>
    <r>
      <rPr>
        <sz val="14"/>
        <rFont val="Times New Roman"/>
        <family val="1"/>
      </rPr>
      <t>500</t>
    </r>
    <r>
      <rPr>
        <sz val="14"/>
        <rFont val="仿宋_GB2312"/>
        <family val="3"/>
      </rPr>
      <t>吨级玄武船闸；</t>
    </r>
    <r>
      <rPr>
        <sz val="14"/>
        <rFont val="Times New Roman"/>
        <family val="1"/>
      </rPr>
      <t>500</t>
    </r>
    <r>
      <rPr>
        <sz val="14"/>
        <rFont val="仿宋_GB2312"/>
        <family val="3"/>
      </rPr>
      <t>吨级港口泊位</t>
    </r>
    <r>
      <rPr>
        <sz val="14"/>
        <rFont val="Times New Roman"/>
        <family val="1"/>
      </rPr>
      <t>8</t>
    </r>
    <r>
      <rPr>
        <sz val="14"/>
        <rFont val="仿宋_GB2312"/>
        <family val="3"/>
      </rPr>
      <t>个。港口吞吐能力</t>
    </r>
    <r>
      <rPr>
        <sz val="14"/>
        <rFont val="Times New Roman"/>
        <family val="1"/>
      </rPr>
      <t>89</t>
    </r>
    <r>
      <rPr>
        <sz val="14"/>
        <rFont val="仿宋_GB2312"/>
        <family val="3"/>
      </rPr>
      <t>万吨</t>
    </r>
  </si>
  <si>
    <r>
      <t>大青沟及浍河段建设Ⅳ级航道</t>
    </r>
    <r>
      <rPr>
        <sz val="14"/>
        <rFont val="Times New Roman"/>
        <family val="1"/>
      </rPr>
      <t>31.67</t>
    </r>
    <r>
      <rPr>
        <sz val="14"/>
        <rFont val="仿宋_GB2312"/>
        <family val="3"/>
      </rPr>
      <t>公里，新建</t>
    </r>
    <r>
      <rPr>
        <sz val="14"/>
        <rFont val="Times New Roman"/>
        <family val="1"/>
      </rPr>
      <t>500</t>
    </r>
    <r>
      <rPr>
        <sz val="14"/>
        <rFont val="仿宋_GB2312"/>
        <family val="3"/>
      </rPr>
      <t>吨级船闸</t>
    </r>
    <r>
      <rPr>
        <sz val="14"/>
        <rFont val="Times New Roman"/>
        <family val="1"/>
      </rPr>
      <t>2</t>
    </r>
    <r>
      <rPr>
        <sz val="14"/>
        <rFont val="仿宋_GB2312"/>
        <family val="3"/>
      </rPr>
      <t>座，</t>
    </r>
    <r>
      <rPr>
        <sz val="14"/>
        <rFont val="Times New Roman"/>
        <family val="1"/>
      </rPr>
      <t>500</t>
    </r>
    <r>
      <rPr>
        <sz val="14"/>
        <rFont val="仿宋_GB2312"/>
        <family val="3"/>
      </rPr>
      <t>吨级泊位</t>
    </r>
    <r>
      <rPr>
        <sz val="14"/>
        <rFont val="Times New Roman"/>
        <family val="1"/>
      </rPr>
      <t>2</t>
    </r>
    <r>
      <rPr>
        <sz val="14"/>
        <rFont val="仿宋_GB2312"/>
        <family val="3"/>
      </rPr>
      <t>个，年呑吐量</t>
    </r>
    <r>
      <rPr>
        <sz val="14"/>
        <rFont val="Times New Roman"/>
        <family val="1"/>
      </rPr>
      <t>60</t>
    </r>
    <r>
      <rPr>
        <sz val="14"/>
        <rFont val="仿宋_GB2312"/>
        <family val="3"/>
      </rPr>
      <t>万吨，新建桥梁</t>
    </r>
    <r>
      <rPr>
        <sz val="14"/>
        <rFont val="Times New Roman"/>
        <family val="1"/>
      </rPr>
      <t>18</t>
    </r>
    <r>
      <rPr>
        <sz val="14"/>
        <rFont val="仿宋_GB2312"/>
        <family val="3"/>
      </rPr>
      <t>座；沱河段建设Ⅳ级航道</t>
    </r>
    <r>
      <rPr>
        <sz val="14"/>
        <rFont val="Times New Roman"/>
        <family val="1"/>
      </rPr>
      <t>53.83</t>
    </r>
    <r>
      <rPr>
        <sz val="14"/>
        <rFont val="仿宋_GB2312"/>
        <family val="3"/>
      </rPr>
      <t>公里，建设</t>
    </r>
    <r>
      <rPr>
        <sz val="14"/>
        <rFont val="Times New Roman"/>
        <family val="1"/>
      </rPr>
      <t>500</t>
    </r>
    <r>
      <rPr>
        <sz val="14"/>
        <rFont val="仿宋_GB2312"/>
        <family val="3"/>
      </rPr>
      <t>吨级船闸</t>
    </r>
    <r>
      <rPr>
        <sz val="14"/>
        <rFont val="Times New Roman"/>
        <family val="1"/>
      </rPr>
      <t>2</t>
    </r>
    <r>
      <rPr>
        <sz val="14"/>
        <rFont val="仿宋_GB2312"/>
        <family val="3"/>
      </rPr>
      <t>座，建设</t>
    </r>
    <r>
      <rPr>
        <sz val="14"/>
        <rFont val="Times New Roman"/>
        <family val="1"/>
      </rPr>
      <t>3</t>
    </r>
    <r>
      <rPr>
        <sz val="14"/>
        <rFont val="仿宋_GB2312"/>
        <family val="3"/>
      </rPr>
      <t>个港区、</t>
    </r>
    <r>
      <rPr>
        <sz val="14"/>
        <rFont val="Times New Roman"/>
        <family val="1"/>
      </rPr>
      <t>500</t>
    </r>
    <r>
      <rPr>
        <sz val="14"/>
        <rFont val="仿宋_GB2312"/>
        <family val="3"/>
      </rPr>
      <t>吨级泊位</t>
    </r>
    <r>
      <rPr>
        <sz val="14"/>
        <rFont val="Times New Roman"/>
        <family val="1"/>
      </rPr>
      <t>11</t>
    </r>
    <r>
      <rPr>
        <sz val="14"/>
        <rFont val="仿宋_GB2312"/>
        <family val="3"/>
      </rPr>
      <t>个，港口吞吐能力</t>
    </r>
    <r>
      <rPr>
        <sz val="14"/>
        <rFont val="Times New Roman"/>
        <family val="1"/>
      </rPr>
      <t>280</t>
    </r>
    <r>
      <rPr>
        <sz val="14"/>
        <rFont val="仿宋_GB2312"/>
        <family val="3"/>
      </rPr>
      <t>万吨</t>
    </r>
  </si>
  <si>
    <r>
      <t>建设</t>
    </r>
    <r>
      <rPr>
        <sz val="14"/>
        <rFont val="Times New Roman"/>
        <family val="1"/>
      </rPr>
      <t>IV</t>
    </r>
    <r>
      <rPr>
        <sz val="14"/>
        <rFont val="仿宋_GB2312"/>
        <family val="3"/>
      </rPr>
      <t>级航道</t>
    </r>
    <r>
      <rPr>
        <sz val="14"/>
        <rFont val="Times New Roman"/>
        <family val="1"/>
      </rPr>
      <t>70.4</t>
    </r>
    <r>
      <rPr>
        <sz val="14"/>
        <rFont val="仿宋_GB2312"/>
        <family val="3"/>
      </rPr>
      <t>公里，周口船闸（</t>
    </r>
    <r>
      <rPr>
        <sz val="14"/>
        <rFont val="Times New Roman"/>
        <family val="1"/>
      </rPr>
      <t>500</t>
    </r>
    <r>
      <rPr>
        <sz val="14"/>
        <rFont val="仿宋_GB2312"/>
        <family val="3"/>
      </rPr>
      <t>吨级），建设周口港西华港区、商水港区</t>
    </r>
    <r>
      <rPr>
        <sz val="14"/>
        <rFont val="Times New Roman"/>
        <family val="1"/>
      </rPr>
      <t>500</t>
    </r>
    <r>
      <rPr>
        <sz val="14"/>
        <rFont val="仿宋_GB2312"/>
        <family val="3"/>
      </rPr>
      <t>吨级泊位</t>
    </r>
    <r>
      <rPr>
        <sz val="14"/>
        <rFont val="Times New Roman"/>
        <family val="1"/>
      </rPr>
      <t>5</t>
    </r>
    <r>
      <rPr>
        <sz val="14"/>
        <rFont val="仿宋_GB2312"/>
        <family val="3"/>
      </rPr>
      <t>个、设计吞吐能力</t>
    </r>
    <r>
      <rPr>
        <sz val="14"/>
        <rFont val="Times New Roman"/>
        <family val="1"/>
      </rPr>
      <t>92</t>
    </r>
    <r>
      <rPr>
        <sz val="14"/>
        <rFont val="仿宋_GB2312"/>
        <family val="3"/>
      </rPr>
      <t>万吨</t>
    </r>
  </si>
  <si>
    <r>
      <t>建设</t>
    </r>
    <r>
      <rPr>
        <sz val="14"/>
        <rFont val="Times New Roman"/>
        <family val="1"/>
      </rPr>
      <t>IV</t>
    </r>
    <r>
      <rPr>
        <sz val="14"/>
        <rFont val="仿宋_GB2312"/>
        <family val="3"/>
      </rPr>
      <t>级航道</t>
    </r>
    <r>
      <rPr>
        <sz val="14"/>
        <rFont val="Times New Roman"/>
        <family val="1"/>
      </rPr>
      <t>13.5</t>
    </r>
    <r>
      <rPr>
        <sz val="14"/>
        <rFont val="仿宋_GB2312"/>
        <family val="3"/>
      </rPr>
      <t>公里，建设</t>
    </r>
    <r>
      <rPr>
        <sz val="14"/>
        <rFont val="Times New Roman"/>
        <family val="1"/>
      </rPr>
      <t>500</t>
    </r>
    <r>
      <rPr>
        <sz val="14"/>
        <rFont val="仿宋_GB2312"/>
        <family val="3"/>
      </rPr>
      <t>吨级泊位</t>
    </r>
    <r>
      <rPr>
        <sz val="14"/>
        <rFont val="Times New Roman"/>
        <family val="1"/>
      </rPr>
      <t>12</t>
    </r>
    <r>
      <rPr>
        <sz val="14"/>
        <rFont val="仿宋_GB2312"/>
        <family val="3"/>
      </rPr>
      <t>个、设计吞吐能力</t>
    </r>
    <r>
      <rPr>
        <sz val="14"/>
        <rFont val="Times New Roman"/>
        <family val="1"/>
      </rPr>
      <t>460</t>
    </r>
    <r>
      <rPr>
        <sz val="14"/>
        <rFont val="仿宋_GB2312"/>
        <family val="3"/>
      </rPr>
      <t>万吨</t>
    </r>
  </si>
  <si>
    <r>
      <t>洛阳阳光二期</t>
    </r>
    <r>
      <rPr>
        <sz val="14"/>
        <rFont val="Times New Roman"/>
        <family val="1"/>
      </rPr>
      <t>“</t>
    </r>
    <r>
      <rPr>
        <sz val="14"/>
        <rFont val="仿宋_GB2312"/>
        <family val="3"/>
      </rPr>
      <t>上大压小</t>
    </r>
    <r>
      <rPr>
        <sz val="14"/>
        <rFont val="Times New Roman"/>
        <family val="1"/>
      </rPr>
      <t>”2×30</t>
    </r>
    <r>
      <rPr>
        <sz val="14"/>
        <rFont val="仿宋_GB2312"/>
        <family val="3"/>
      </rPr>
      <t>千瓦热电联产工程</t>
    </r>
  </si>
  <si>
    <r>
      <t>建设</t>
    </r>
    <r>
      <rPr>
        <sz val="14"/>
        <rFont val="Times New Roman"/>
        <family val="1"/>
      </rPr>
      <t>2×30</t>
    </r>
    <r>
      <rPr>
        <sz val="14"/>
        <rFont val="仿宋_GB2312"/>
        <family val="3"/>
      </rPr>
      <t>千瓦热电联产燃煤供热发电机组（投产</t>
    </r>
    <r>
      <rPr>
        <sz val="14"/>
        <rFont val="Times New Roman"/>
        <family val="1"/>
      </rPr>
      <t>1</t>
    </r>
    <r>
      <rPr>
        <sz val="14"/>
        <rFont val="仿宋_GB2312"/>
        <family val="3"/>
      </rPr>
      <t>台）</t>
    </r>
  </si>
  <si>
    <r>
      <t>建设</t>
    </r>
    <r>
      <rPr>
        <sz val="14"/>
        <rFont val="Times New Roman"/>
        <family val="1"/>
      </rPr>
      <t>2×66</t>
    </r>
    <r>
      <rPr>
        <sz val="14"/>
        <rFont val="仿宋_GB2312"/>
        <family val="3"/>
      </rPr>
      <t>万千瓦国产超超临界燃煤发电机组</t>
    </r>
  </si>
  <si>
    <r>
      <t>建设</t>
    </r>
    <r>
      <rPr>
        <sz val="14"/>
        <rFont val="Times New Roman"/>
        <family val="1"/>
      </rPr>
      <t>1×100</t>
    </r>
    <r>
      <rPr>
        <sz val="14"/>
        <rFont val="仿宋_GB2312"/>
        <family val="3"/>
      </rPr>
      <t>万千瓦超临界机组</t>
    </r>
  </si>
  <si>
    <r>
      <t>新乡中益发电有限公司</t>
    </r>
    <r>
      <rPr>
        <sz val="14"/>
        <rFont val="Times New Roman"/>
        <family val="1"/>
      </rPr>
      <t>2×60</t>
    </r>
    <r>
      <rPr>
        <sz val="14"/>
        <rFont val="仿宋_GB2312"/>
        <family val="3"/>
      </rPr>
      <t>万千瓦超超临界机组工程</t>
    </r>
  </si>
  <si>
    <r>
      <t>建设</t>
    </r>
    <r>
      <rPr>
        <sz val="14"/>
        <rFont val="Times New Roman"/>
        <family val="1"/>
      </rPr>
      <t>2×60</t>
    </r>
    <r>
      <rPr>
        <sz val="14"/>
        <rFont val="仿宋_GB2312"/>
        <family val="3"/>
      </rPr>
      <t>万千瓦超超临界火电机组</t>
    </r>
  </si>
  <si>
    <r>
      <t>华能渑池</t>
    </r>
    <r>
      <rPr>
        <sz val="14"/>
        <rFont val="Times New Roman"/>
        <family val="1"/>
      </rPr>
      <t>2×30</t>
    </r>
    <r>
      <rPr>
        <sz val="14"/>
        <rFont val="仿宋_GB2312"/>
        <family val="3"/>
      </rPr>
      <t>万千瓦级热电联产工程</t>
    </r>
  </si>
  <si>
    <r>
      <t>建设</t>
    </r>
    <r>
      <rPr>
        <sz val="14"/>
        <rFont val="Times New Roman"/>
        <family val="1"/>
      </rPr>
      <t>2×30</t>
    </r>
    <r>
      <rPr>
        <sz val="14"/>
        <rFont val="仿宋_GB2312"/>
        <family val="3"/>
      </rPr>
      <t>万千瓦级热电联产机组</t>
    </r>
  </si>
  <si>
    <r>
      <t>建设</t>
    </r>
    <r>
      <rPr>
        <sz val="14"/>
        <rFont val="Times New Roman"/>
        <family val="1"/>
      </rPr>
      <t>4×30</t>
    </r>
    <r>
      <rPr>
        <sz val="14"/>
        <rFont val="仿宋_GB2312"/>
        <family val="3"/>
      </rPr>
      <t>万千瓦单级立轴可逆式水泵水轮机</t>
    </r>
  </si>
  <si>
    <r>
      <t>鹤壁鹤淇发电有限责任公司</t>
    </r>
    <r>
      <rPr>
        <sz val="14"/>
        <rFont val="Times New Roman"/>
        <family val="1"/>
      </rPr>
      <t>2×60</t>
    </r>
    <r>
      <rPr>
        <sz val="14"/>
        <rFont val="仿宋_GB2312"/>
        <family val="3"/>
      </rPr>
      <t>万千瓦火电机组项目</t>
    </r>
  </si>
  <si>
    <r>
      <t>建设</t>
    </r>
    <r>
      <rPr>
        <sz val="14"/>
        <rFont val="Times New Roman"/>
        <family val="1"/>
      </rPr>
      <t>2×60</t>
    </r>
    <r>
      <rPr>
        <sz val="14"/>
        <rFont val="仿宋_GB2312"/>
        <family val="3"/>
      </rPr>
      <t>万千瓦级超临界燃煤机组</t>
    </r>
  </si>
  <si>
    <r>
      <t>建设</t>
    </r>
    <r>
      <rPr>
        <sz val="14"/>
        <rFont val="Times New Roman"/>
        <family val="1"/>
      </rPr>
      <t>2×40</t>
    </r>
    <r>
      <rPr>
        <sz val="14"/>
        <rFont val="仿宋_GB2312"/>
        <family val="3"/>
      </rPr>
      <t>万千瓦燃气</t>
    </r>
    <r>
      <rPr>
        <sz val="14"/>
        <rFont val="Times New Roman"/>
        <family val="1"/>
      </rPr>
      <t>-</t>
    </r>
    <r>
      <rPr>
        <sz val="14"/>
        <rFont val="仿宋_GB2312"/>
        <family val="3"/>
      </rPr>
      <t>蒸汽联合循环热电机组</t>
    </r>
  </si>
  <si>
    <r>
      <t>建设</t>
    </r>
    <r>
      <rPr>
        <sz val="14"/>
        <rFont val="Times New Roman"/>
        <family val="1"/>
      </rPr>
      <t>2×60</t>
    </r>
    <r>
      <rPr>
        <sz val="14"/>
        <rFont val="仿宋_GB2312"/>
        <family val="3"/>
      </rPr>
      <t>万千瓦机组</t>
    </r>
  </si>
  <si>
    <r>
      <t>周口燃气电厂工程（</t>
    </r>
    <r>
      <rPr>
        <sz val="14"/>
        <rFont val="Times New Roman"/>
        <family val="1"/>
      </rPr>
      <t>2×30</t>
    </r>
    <r>
      <rPr>
        <sz val="14"/>
        <rFont val="仿宋_GB2312"/>
        <family val="3"/>
      </rPr>
      <t>万千瓦燃气</t>
    </r>
    <r>
      <rPr>
        <sz val="14"/>
        <rFont val="Times New Roman"/>
        <family val="1"/>
      </rPr>
      <t>—</t>
    </r>
    <r>
      <rPr>
        <sz val="14"/>
        <rFont val="仿宋_GB2312"/>
        <family val="3"/>
      </rPr>
      <t>蒸汽联合循环热电厂）</t>
    </r>
  </si>
  <si>
    <r>
      <t>建设</t>
    </r>
    <r>
      <rPr>
        <sz val="14"/>
        <rFont val="Times New Roman"/>
        <family val="1"/>
      </rPr>
      <t>2</t>
    </r>
    <r>
      <rPr>
        <sz val="14"/>
        <rFont val="仿宋_GB2312"/>
        <family val="3"/>
      </rPr>
      <t>套</t>
    </r>
    <r>
      <rPr>
        <sz val="14"/>
        <rFont val="Times New Roman"/>
        <family val="1"/>
      </rPr>
      <t>F</t>
    </r>
    <r>
      <rPr>
        <sz val="14"/>
        <rFont val="仿宋_GB2312"/>
        <family val="3"/>
      </rPr>
      <t>级燃气－蒸汽联合循环改进型燃气轮机</t>
    </r>
  </si>
  <si>
    <r>
      <t>信阳燃气</t>
    </r>
    <r>
      <rPr>
        <sz val="14"/>
        <rFont val="Times New Roman"/>
        <family val="1"/>
      </rPr>
      <t>2×30</t>
    </r>
    <r>
      <rPr>
        <sz val="14"/>
        <rFont val="仿宋_GB2312"/>
        <family val="3"/>
      </rPr>
      <t>万千瓦等级燃气</t>
    </r>
    <r>
      <rPr>
        <sz val="14"/>
        <rFont val="Times New Roman"/>
        <family val="1"/>
      </rPr>
      <t>—</t>
    </r>
    <r>
      <rPr>
        <sz val="14"/>
        <rFont val="仿宋_GB2312"/>
        <family val="3"/>
      </rPr>
      <t>蒸汽联合循环电厂工程</t>
    </r>
  </si>
  <si>
    <r>
      <t>建设</t>
    </r>
    <r>
      <rPr>
        <sz val="14"/>
        <rFont val="Times New Roman"/>
        <family val="1"/>
      </rPr>
      <t>2×30</t>
    </r>
    <r>
      <rPr>
        <sz val="14"/>
        <rFont val="仿宋_GB2312"/>
        <family val="3"/>
      </rPr>
      <t>万千瓦等级燃气</t>
    </r>
    <r>
      <rPr>
        <sz val="14"/>
        <rFont val="Times New Roman"/>
        <family val="1"/>
      </rPr>
      <t>—</t>
    </r>
    <r>
      <rPr>
        <sz val="14"/>
        <rFont val="仿宋_GB2312"/>
        <family val="3"/>
      </rPr>
      <t>蒸汽联合循环热电机组</t>
    </r>
  </si>
  <si>
    <r>
      <t>大唐巩义</t>
    </r>
    <r>
      <rPr>
        <sz val="14"/>
        <rFont val="Times New Roman"/>
        <family val="1"/>
      </rPr>
      <t>2×60</t>
    </r>
    <r>
      <rPr>
        <sz val="14"/>
        <rFont val="仿宋_GB2312"/>
        <family val="3"/>
      </rPr>
      <t>万千瓦级扩建项目（原大唐巩义</t>
    </r>
    <r>
      <rPr>
        <sz val="14"/>
        <rFont val="Times New Roman"/>
        <family val="1"/>
      </rPr>
      <t>2×60</t>
    </r>
    <r>
      <rPr>
        <sz val="14"/>
        <rFont val="仿宋_GB2312"/>
        <family val="3"/>
      </rPr>
      <t>万千瓦发电机组项目）</t>
    </r>
  </si>
  <si>
    <r>
      <t>建设</t>
    </r>
    <r>
      <rPr>
        <sz val="14"/>
        <rFont val="Times New Roman"/>
        <family val="1"/>
      </rPr>
      <t>2×60</t>
    </r>
    <r>
      <rPr>
        <sz val="14"/>
        <rFont val="仿宋_GB2312"/>
        <family val="3"/>
      </rPr>
      <t>万千瓦超超临界燃煤机组及</t>
    </r>
    <r>
      <rPr>
        <sz val="14"/>
        <rFont val="Times New Roman"/>
        <family val="1"/>
      </rPr>
      <t>13.5</t>
    </r>
    <r>
      <rPr>
        <sz val="14"/>
        <rFont val="仿宋_GB2312"/>
        <family val="3"/>
      </rPr>
      <t>公里铁路专用线</t>
    </r>
  </si>
  <si>
    <r>
      <t>周口隆达发电有限公司</t>
    </r>
    <r>
      <rPr>
        <sz val="14"/>
        <rFont val="Times New Roman"/>
        <family val="1"/>
      </rPr>
      <t>2×60</t>
    </r>
    <r>
      <rPr>
        <sz val="14"/>
        <rFont val="仿宋_GB2312"/>
        <family val="3"/>
      </rPr>
      <t>万千瓦级超超临界（上大压小）燃煤机组扩建工程</t>
    </r>
  </si>
  <si>
    <r>
      <t>建设</t>
    </r>
    <r>
      <rPr>
        <sz val="14"/>
        <rFont val="Times New Roman"/>
        <family val="1"/>
      </rPr>
      <t>2×60</t>
    </r>
    <r>
      <rPr>
        <sz val="14"/>
        <rFont val="仿宋_GB2312"/>
        <family val="3"/>
      </rPr>
      <t>万千瓦级超超临界燃煤发电机组</t>
    </r>
  </si>
  <si>
    <r>
      <t>哈密～郑州</t>
    </r>
    <r>
      <rPr>
        <sz val="14"/>
        <rFont val="Times New Roman"/>
        <family val="1"/>
      </rPr>
      <t>±800</t>
    </r>
    <r>
      <rPr>
        <sz val="14"/>
        <rFont val="仿宋_GB2312"/>
        <family val="3"/>
      </rPr>
      <t>千伏特高压直流工程（河南部分）</t>
    </r>
  </si>
  <si>
    <r>
      <t>省内新建直流换流站</t>
    </r>
    <r>
      <rPr>
        <sz val="14"/>
        <rFont val="Times New Roman"/>
        <family val="1"/>
      </rPr>
      <t>1</t>
    </r>
    <r>
      <rPr>
        <sz val="14"/>
        <rFont val="仿宋_GB2312"/>
        <family val="3"/>
      </rPr>
      <t>座，直流线路约</t>
    </r>
    <r>
      <rPr>
        <sz val="14"/>
        <rFont val="Times New Roman"/>
        <family val="1"/>
      </rPr>
      <t>150.4</t>
    </r>
    <r>
      <rPr>
        <sz val="14"/>
        <rFont val="仿宋_GB2312"/>
        <family val="3"/>
      </rPr>
      <t>千米；新建接地极</t>
    </r>
    <r>
      <rPr>
        <sz val="14"/>
        <rFont val="Times New Roman"/>
        <family val="1"/>
      </rPr>
      <t>1</t>
    </r>
    <r>
      <rPr>
        <sz val="14"/>
        <rFont val="仿宋_GB2312"/>
        <family val="3"/>
      </rPr>
      <t>座，接地极线路约</t>
    </r>
    <r>
      <rPr>
        <sz val="14"/>
        <rFont val="Times New Roman"/>
        <family val="1"/>
      </rPr>
      <t>38</t>
    </r>
    <r>
      <rPr>
        <sz val="14"/>
        <rFont val="仿宋_GB2312"/>
        <family val="3"/>
      </rPr>
      <t>千米</t>
    </r>
  </si>
  <si>
    <r>
      <t>500</t>
    </r>
    <r>
      <rPr>
        <sz val="14"/>
        <rFont val="仿宋_GB2312"/>
        <family val="3"/>
      </rPr>
      <t>千伏输变电工程打捆项目</t>
    </r>
  </si>
  <si>
    <r>
      <t>竣工项目</t>
    </r>
    <r>
      <rPr>
        <sz val="14"/>
        <rFont val="Times New Roman"/>
        <family val="1"/>
      </rPr>
      <t>7</t>
    </r>
    <r>
      <rPr>
        <sz val="14"/>
        <rFont val="仿宋_GB2312"/>
        <family val="3"/>
      </rPr>
      <t>个，续建项目</t>
    </r>
    <r>
      <rPr>
        <sz val="14"/>
        <rFont val="Times New Roman"/>
        <family val="1"/>
      </rPr>
      <t>1</t>
    </r>
    <r>
      <rPr>
        <sz val="14"/>
        <rFont val="仿宋_GB2312"/>
        <family val="3"/>
      </rPr>
      <t>个，新开工项目</t>
    </r>
    <r>
      <rPr>
        <sz val="14"/>
        <rFont val="Times New Roman"/>
        <family val="1"/>
      </rPr>
      <t>2</t>
    </r>
    <r>
      <rPr>
        <sz val="14"/>
        <rFont val="仿宋_GB2312"/>
        <family val="3"/>
      </rPr>
      <t>个；变电容量</t>
    </r>
    <r>
      <rPr>
        <sz val="14"/>
        <rFont val="Times New Roman"/>
        <family val="1"/>
      </rPr>
      <t>1590</t>
    </r>
    <r>
      <rPr>
        <sz val="14"/>
        <rFont val="仿宋_GB2312"/>
        <family val="3"/>
      </rPr>
      <t>万千伏安，线路长度</t>
    </r>
    <r>
      <rPr>
        <sz val="14"/>
        <rFont val="Times New Roman"/>
        <family val="1"/>
      </rPr>
      <t>520.1</t>
    </r>
    <r>
      <rPr>
        <sz val="14"/>
        <rFont val="仿宋_GB2312"/>
        <family val="3"/>
      </rPr>
      <t>千米</t>
    </r>
  </si>
  <si>
    <r>
      <t>220</t>
    </r>
    <r>
      <rPr>
        <sz val="14"/>
        <rFont val="仿宋_GB2312"/>
        <family val="3"/>
      </rPr>
      <t>千伏输变电工程打捆项目</t>
    </r>
  </si>
  <si>
    <r>
      <t>续建项目</t>
    </r>
    <r>
      <rPr>
        <sz val="14"/>
        <rFont val="Times New Roman"/>
        <family val="1"/>
      </rPr>
      <t>16</t>
    </r>
    <r>
      <rPr>
        <sz val="14"/>
        <rFont val="仿宋_GB2312"/>
        <family val="3"/>
      </rPr>
      <t>个，新开工项目</t>
    </r>
    <r>
      <rPr>
        <sz val="14"/>
        <rFont val="Times New Roman"/>
        <family val="1"/>
      </rPr>
      <t>11</t>
    </r>
    <r>
      <rPr>
        <sz val="14"/>
        <rFont val="仿宋_GB2312"/>
        <family val="3"/>
      </rPr>
      <t>个；变电容量</t>
    </r>
    <r>
      <rPr>
        <sz val="14"/>
        <rFont val="Times New Roman"/>
        <family val="1"/>
      </rPr>
      <t>414</t>
    </r>
    <r>
      <rPr>
        <sz val="14"/>
        <rFont val="仿宋_GB2312"/>
        <family val="3"/>
      </rPr>
      <t>万千伏安，线路长度</t>
    </r>
    <r>
      <rPr>
        <sz val="14"/>
        <rFont val="Times New Roman"/>
        <family val="1"/>
      </rPr>
      <t>988.2</t>
    </r>
    <r>
      <rPr>
        <sz val="14"/>
        <rFont val="仿宋_GB2312"/>
        <family val="3"/>
      </rPr>
      <t>千米</t>
    </r>
  </si>
  <si>
    <r>
      <t>扩建</t>
    </r>
    <r>
      <rPr>
        <sz val="14"/>
        <rFont val="Times New Roman"/>
        <family val="1"/>
      </rPr>
      <t>1000</t>
    </r>
    <r>
      <rPr>
        <sz val="14"/>
        <rFont val="仿宋_GB2312"/>
        <family val="3"/>
      </rPr>
      <t>千伏南阳变间隔，新建省内线路</t>
    </r>
    <r>
      <rPr>
        <sz val="14"/>
        <rFont val="Times New Roman"/>
        <family val="1"/>
      </rPr>
      <t>2×360</t>
    </r>
    <r>
      <rPr>
        <sz val="14"/>
        <rFont val="仿宋_GB2312"/>
        <family val="3"/>
      </rPr>
      <t>公里</t>
    </r>
  </si>
  <si>
    <r>
      <t>年产</t>
    </r>
    <r>
      <rPr>
        <sz val="14"/>
        <rFont val="Times New Roman"/>
        <family val="1"/>
      </rPr>
      <t>60</t>
    </r>
    <r>
      <rPr>
        <sz val="14"/>
        <rFont val="仿宋_GB2312"/>
        <family val="3"/>
      </rPr>
      <t>万吨原煤</t>
    </r>
  </si>
  <si>
    <r>
      <t>河南华安煤业有限公司年产</t>
    </r>
    <r>
      <rPr>
        <sz val="14"/>
        <rFont val="Times New Roman"/>
        <family val="1"/>
      </rPr>
      <t>180</t>
    </r>
    <r>
      <rPr>
        <sz val="14"/>
        <rFont val="仿宋_GB2312"/>
        <family val="3"/>
      </rPr>
      <t>万吨矿井项目</t>
    </r>
  </si>
  <si>
    <r>
      <t>年产</t>
    </r>
    <r>
      <rPr>
        <sz val="14"/>
        <rFont val="Times New Roman"/>
        <family val="1"/>
      </rPr>
      <t>180</t>
    </r>
    <r>
      <rPr>
        <sz val="14"/>
        <rFont val="仿宋_GB2312"/>
        <family val="3"/>
      </rPr>
      <t>万吨原煤</t>
    </r>
  </si>
  <si>
    <r>
      <t>年产</t>
    </r>
    <r>
      <rPr>
        <sz val="14"/>
        <rFont val="Times New Roman"/>
        <family val="1"/>
      </rPr>
      <t>240</t>
    </r>
    <r>
      <rPr>
        <sz val="14"/>
        <rFont val="仿宋_GB2312"/>
        <family val="3"/>
      </rPr>
      <t>万吨原煤</t>
    </r>
  </si>
  <si>
    <r>
      <t>年产</t>
    </r>
    <r>
      <rPr>
        <sz val="14"/>
        <rFont val="Times New Roman"/>
        <family val="1"/>
      </rPr>
      <t>150</t>
    </r>
    <r>
      <rPr>
        <sz val="14"/>
        <rFont val="仿宋_GB2312"/>
        <family val="3"/>
      </rPr>
      <t>万吨原煤</t>
    </r>
  </si>
  <si>
    <r>
      <t>年产</t>
    </r>
    <r>
      <rPr>
        <sz val="14"/>
        <rFont val="Times New Roman"/>
        <family val="1"/>
      </rPr>
      <t>90</t>
    </r>
    <r>
      <rPr>
        <sz val="14"/>
        <rFont val="仿宋_GB2312"/>
        <family val="3"/>
      </rPr>
      <t>万吨扩建至</t>
    </r>
    <r>
      <rPr>
        <sz val="14"/>
        <rFont val="Times New Roman"/>
        <family val="1"/>
      </rPr>
      <t>240</t>
    </r>
    <r>
      <rPr>
        <sz val="14"/>
        <rFont val="仿宋_GB2312"/>
        <family val="3"/>
      </rPr>
      <t>万吨原煤</t>
    </r>
  </si>
  <si>
    <r>
      <t>安阳大众煤业有限责任公司年产</t>
    </r>
    <r>
      <rPr>
        <sz val="14"/>
        <rFont val="Times New Roman"/>
        <family val="1"/>
      </rPr>
      <t>120</t>
    </r>
    <r>
      <rPr>
        <sz val="14"/>
        <rFont val="仿宋_GB2312"/>
        <family val="3"/>
      </rPr>
      <t>万吨改扩建工程</t>
    </r>
  </si>
  <si>
    <r>
      <t>年产</t>
    </r>
    <r>
      <rPr>
        <sz val="14"/>
        <rFont val="Times New Roman"/>
        <family val="1"/>
      </rPr>
      <t>120</t>
    </r>
    <r>
      <rPr>
        <sz val="14"/>
        <rFont val="仿宋_GB2312"/>
        <family val="3"/>
      </rPr>
      <t>万吨原煤</t>
    </r>
  </si>
  <si>
    <r>
      <t>年产</t>
    </r>
    <r>
      <rPr>
        <sz val="14"/>
        <rFont val="Times New Roman"/>
        <family val="1"/>
      </rPr>
      <t>90</t>
    </r>
    <r>
      <rPr>
        <sz val="14"/>
        <rFont val="仿宋_GB2312"/>
        <family val="3"/>
      </rPr>
      <t>万吨原煤</t>
    </r>
  </si>
  <si>
    <r>
      <t>年产</t>
    </r>
    <r>
      <rPr>
        <sz val="14"/>
        <rFont val="Times New Roman"/>
        <family val="1"/>
      </rPr>
      <t>100</t>
    </r>
    <r>
      <rPr>
        <sz val="14"/>
        <rFont val="仿宋_GB2312"/>
        <family val="3"/>
      </rPr>
      <t>万吨原煤扩建至年产</t>
    </r>
    <r>
      <rPr>
        <sz val="14"/>
        <rFont val="Times New Roman"/>
        <family val="1"/>
      </rPr>
      <t>150</t>
    </r>
    <r>
      <rPr>
        <sz val="14"/>
        <rFont val="仿宋_GB2312"/>
        <family val="3"/>
      </rPr>
      <t>万吨原煤</t>
    </r>
  </si>
  <si>
    <r>
      <t>锦州</t>
    </r>
    <r>
      <rPr>
        <sz val="14"/>
        <rFont val="Times New Roman"/>
        <family val="1"/>
      </rPr>
      <t>-</t>
    </r>
    <r>
      <rPr>
        <sz val="14"/>
        <rFont val="仿宋_GB2312"/>
        <family val="3"/>
      </rPr>
      <t>郑州成品油管道（河南段）项目</t>
    </r>
  </si>
  <si>
    <r>
      <t>全长</t>
    </r>
    <r>
      <rPr>
        <sz val="14"/>
        <rFont val="Times New Roman"/>
        <family val="1"/>
      </rPr>
      <t>248.8</t>
    </r>
    <r>
      <rPr>
        <sz val="14"/>
        <rFont val="仿宋_GB2312"/>
        <family val="3"/>
      </rPr>
      <t>公里，设计输量</t>
    </r>
    <r>
      <rPr>
        <sz val="14"/>
        <rFont val="Times New Roman"/>
        <family val="1"/>
      </rPr>
      <t>800-1300</t>
    </r>
    <r>
      <rPr>
        <sz val="14"/>
        <rFont val="仿宋_GB2312"/>
        <family val="3"/>
      </rPr>
      <t>万吨</t>
    </r>
  </si>
  <si>
    <r>
      <t>博爱</t>
    </r>
    <r>
      <rPr>
        <sz val="14"/>
        <rFont val="Times New Roman"/>
        <family val="1"/>
      </rPr>
      <t>-</t>
    </r>
    <r>
      <rPr>
        <sz val="14"/>
        <rFont val="仿宋_GB2312"/>
        <family val="3"/>
      </rPr>
      <t>郑州</t>
    </r>
    <r>
      <rPr>
        <sz val="14"/>
        <rFont val="Times New Roman"/>
        <family val="1"/>
      </rPr>
      <t>-</t>
    </r>
    <r>
      <rPr>
        <sz val="14"/>
        <rFont val="仿宋_GB2312"/>
        <family val="3"/>
      </rPr>
      <t>薛店天然气管道项目</t>
    </r>
  </si>
  <si>
    <r>
      <t>全长</t>
    </r>
    <r>
      <rPr>
        <sz val="14"/>
        <rFont val="Times New Roman"/>
        <family val="1"/>
      </rPr>
      <t>107</t>
    </r>
    <r>
      <rPr>
        <sz val="14"/>
        <rFont val="仿宋_GB2312"/>
        <family val="3"/>
      </rPr>
      <t>公里</t>
    </r>
  </si>
  <si>
    <r>
      <t>库容规模</t>
    </r>
    <r>
      <rPr>
        <sz val="14"/>
        <rFont val="Times New Roman"/>
        <family val="1"/>
      </rPr>
      <t>18</t>
    </r>
    <r>
      <rPr>
        <sz val="14"/>
        <rFont val="仿宋_GB2312"/>
        <family val="3"/>
      </rPr>
      <t>亿方，工作气量</t>
    </r>
    <r>
      <rPr>
        <sz val="14"/>
        <rFont val="Times New Roman"/>
        <family val="1"/>
      </rPr>
      <t>12</t>
    </r>
    <r>
      <rPr>
        <sz val="14"/>
        <rFont val="仿宋_GB2312"/>
        <family val="3"/>
      </rPr>
      <t>亿方</t>
    </r>
  </si>
  <si>
    <r>
      <t>全长</t>
    </r>
    <r>
      <rPr>
        <sz val="14"/>
        <rFont val="Times New Roman"/>
        <family val="1"/>
      </rPr>
      <t>220</t>
    </r>
    <r>
      <rPr>
        <sz val="14"/>
        <rFont val="仿宋_GB2312"/>
        <family val="3"/>
      </rPr>
      <t>公里</t>
    </r>
  </si>
  <si>
    <r>
      <t>中原油田</t>
    </r>
    <r>
      <rPr>
        <sz val="14"/>
        <rFont val="Times New Roman"/>
        <family val="1"/>
      </rPr>
      <t>-</t>
    </r>
    <r>
      <rPr>
        <sz val="14"/>
        <rFont val="仿宋_GB2312"/>
        <family val="3"/>
      </rPr>
      <t>开封</t>
    </r>
    <r>
      <rPr>
        <sz val="14"/>
        <rFont val="Times New Roman"/>
        <family val="1"/>
      </rPr>
      <t>-</t>
    </r>
    <r>
      <rPr>
        <sz val="14"/>
        <rFont val="仿宋_GB2312"/>
        <family val="3"/>
      </rPr>
      <t>薛店天然气管道项目</t>
    </r>
  </si>
  <si>
    <r>
      <t>全长</t>
    </r>
    <r>
      <rPr>
        <sz val="14"/>
        <rFont val="Times New Roman"/>
        <family val="1"/>
      </rPr>
      <t>206</t>
    </r>
    <r>
      <rPr>
        <sz val="14"/>
        <rFont val="仿宋_GB2312"/>
        <family val="3"/>
      </rPr>
      <t>公里</t>
    </r>
  </si>
  <si>
    <r>
      <t>10</t>
    </r>
    <r>
      <rPr>
        <sz val="14"/>
        <rFont val="仿宋_GB2312"/>
        <family val="3"/>
      </rPr>
      <t>万立方米储油罐</t>
    </r>
    <r>
      <rPr>
        <sz val="14"/>
        <rFont val="Times New Roman"/>
        <family val="1"/>
      </rPr>
      <t>8</t>
    </r>
    <r>
      <rPr>
        <sz val="14"/>
        <rFont val="仿宋_GB2312"/>
        <family val="3"/>
      </rPr>
      <t>座</t>
    </r>
  </si>
  <si>
    <r>
      <t>西二线南阳</t>
    </r>
    <r>
      <rPr>
        <sz val="14"/>
        <rFont val="Times New Roman"/>
        <family val="1"/>
      </rPr>
      <t>—</t>
    </r>
    <r>
      <rPr>
        <sz val="14"/>
        <rFont val="仿宋_GB2312"/>
        <family val="3"/>
      </rPr>
      <t>信阳天然气管道项目</t>
    </r>
  </si>
  <si>
    <r>
      <t>全长</t>
    </r>
    <r>
      <rPr>
        <sz val="14"/>
        <rFont val="Times New Roman"/>
        <family val="1"/>
      </rPr>
      <t>187</t>
    </r>
    <r>
      <rPr>
        <sz val="14"/>
        <rFont val="仿宋_GB2312"/>
        <family val="3"/>
      </rPr>
      <t>公里</t>
    </r>
  </si>
  <si>
    <r>
      <t>博爱</t>
    </r>
    <r>
      <rPr>
        <sz val="14"/>
        <rFont val="Times New Roman"/>
        <family val="1"/>
      </rPr>
      <t>-</t>
    </r>
    <r>
      <rPr>
        <sz val="14"/>
        <rFont val="仿宋_GB2312"/>
        <family val="3"/>
      </rPr>
      <t>洛阳煤层气输气管道项目</t>
    </r>
  </si>
  <si>
    <r>
      <t>全长</t>
    </r>
    <r>
      <rPr>
        <sz val="14"/>
        <rFont val="Times New Roman"/>
        <family val="1"/>
      </rPr>
      <t>86.5</t>
    </r>
    <r>
      <rPr>
        <sz val="14"/>
        <rFont val="仿宋_GB2312"/>
        <family val="3"/>
      </rPr>
      <t>公里</t>
    </r>
  </si>
  <si>
    <r>
      <t>商丘</t>
    </r>
    <r>
      <rPr>
        <sz val="14"/>
        <rFont val="Times New Roman"/>
        <family val="1"/>
      </rPr>
      <t>-</t>
    </r>
    <r>
      <rPr>
        <sz val="14"/>
        <rFont val="仿宋_GB2312"/>
        <family val="3"/>
      </rPr>
      <t>永城天然气管道项目</t>
    </r>
  </si>
  <si>
    <r>
      <t>全长</t>
    </r>
    <r>
      <rPr>
        <sz val="14"/>
        <rFont val="Times New Roman"/>
        <family val="1"/>
      </rPr>
      <t>118</t>
    </r>
    <r>
      <rPr>
        <sz val="14"/>
        <rFont val="仿宋_GB2312"/>
        <family val="3"/>
      </rPr>
      <t>公里</t>
    </r>
  </si>
  <si>
    <r>
      <t>中国石化洛阳分公司</t>
    </r>
    <r>
      <rPr>
        <sz val="14"/>
        <color indexed="8"/>
        <rFont val="Times New Roman"/>
        <family val="1"/>
      </rPr>
      <t>1800</t>
    </r>
    <r>
      <rPr>
        <sz val="14"/>
        <color indexed="8"/>
        <rFont val="仿宋_GB2312"/>
        <family val="3"/>
      </rPr>
      <t>万吨</t>
    </r>
    <r>
      <rPr>
        <sz val="14"/>
        <color indexed="8"/>
        <rFont val="Times New Roman"/>
        <family val="1"/>
      </rPr>
      <t>/</t>
    </r>
    <r>
      <rPr>
        <sz val="14"/>
        <color indexed="8"/>
        <rFont val="仿宋_GB2312"/>
        <family val="3"/>
      </rPr>
      <t>年炼油扩能改造工程</t>
    </r>
  </si>
  <si>
    <r>
      <t>炼油能力</t>
    </r>
    <r>
      <rPr>
        <sz val="14"/>
        <color indexed="8"/>
        <rFont val="Times New Roman"/>
        <family val="1"/>
      </rPr>
      <t>1800</t>
    </r>
    <r>
      <rPr>
        <sz val="14"/>
        <color indexed="8"/>
        <rFont val="仿宋_GB2312"/>
        <family val="3"/>
      </rPr>
      <t>万吨，新增</t>
    </r>
    <r>
      <rPr>
        <sz val="14"/>
        <color indexed="8"/>
        <rFont val="Times New Roman"/>
        <family val="1"/>
      </rPr>
      <t>1000</t>
    </r>
    <r>
      <rPr>
        <sz val="14"/>
        <color indexed="8"/>
        <rFont val="仿宋_GB2312"/>
        <family val="3"/>
      </rPr>
      <t>万吨</t>
    </r>
  </si>
  <si>
    <r>
      <t>河南段</t>
    </r>
    <r>
      <rPr>
        <sz val="14"/>
        <color indexed="8"/>
        <rFont val="Times New Roman"/>
        <family val="1"/>
      </rPr>
      <t>300</t>
    </r>
    <r>
      <rPr>
        <sz val="14"/>
        <color indexed="8"/>
        <rFont val="仿宋_GB2312"/>
        <family val="3"/>
      </rPr>
      <t>公里，输油站</t>
    </r>
    <r>
      <rPr>
        <sz val="14"/>
        <color indexed="8"/>
        <rFont val="Times New Roman"/>
        <family val="1"/>
      </rPr>
      <t>3</t>
    </r>
    <r>
      <rPr>
        <sz val="14"/>
        <color indexed="8"/>
        <rFont val="仿宋_GB2312"/>
        <family val="3"/>
      </rPr>
      <t>座</t>
    </r>
  </si>
  <si>
    <r>
      <t>全长</t>
    </r>
    <r>
      <rPr>
        <sz val="14"/>
        <color indexed="8"/>
        <rFont val="Times New Roman"/>
        <family val="1"/>
      </rPr>
      <t>50</t>
    </r>
    <r>
      <rPr>
        <sz val="14"/>
        <color indexed="8"/>
        <rFont val="仿宋_GB2312"/>
        <family val="3"/>
      </rPr>
      <t>公里</t>
    </r>
  </si>
  <si>
    <r>
      <t>伊川</t>
    </r>
    <r>
      <rPr>
        <sz val="14"/>
        <color indexed="8"/>
        <rFont val="Times New Roman"/>
        <family val="1"/>
      </rPr>
      <t>-</t>
    </r>
    <r>
      <rPr>
        <sz val="14"/>
        <color indexed="8"/>
        <rFont val="仿宋_GB2312"/>
        <family val="3"/>
      </rPr>
      <t>孟津天然气管道项目</t>
    </r>
  </si>
  <si>
    <r>
      <t>全长</t>
    </r>
    <r>
      <rPr>
        <sz val="14"/>
        <color indexed="8"/>
        <rFont val="Times New Roman"/>
        <family val="1"/>
      </rPr>
      <t>55</t>
    </r>
    <r>
      <rPr>
        <sz val="14"/>
        <color indexed="8"/>
        <rFont val="仿宋_GB2312"/>
        <family val="3"/>
      </rPr>
      <t>公里</t>
    </r>
  </si>
  <si>
    <r>
      <t>周口</t>
    </r>
    <r>
      <rPr>
        <sz val="14"/>
        <color indexed="8"/>
        <rFont val="Times New Roman"/>
        <family val="1"/>
      </rPr>
      <t>-</t>
    </r>
    <r>
      <rPr>
        <sz val="14"/>
        <color indexed="8"/>
        <rFont val="仿宋_GB2312"/>
        <family val="3"/>
      </rPr>
      <t>漯河天然气管道项目</t>
    </r>
  </si>
  <si>
    <r>
      <t>全长</t>
    </r>
    <r>
      <rPr>
        <sz val="14"/>
        <color indexed="8"/>
        <rFont val="Times New Roman"/>
        <family val="1"/>
      </rPr>
      <t>80</t>
    </r>
    <r>
      <rPr>
        <sz val="14"/>
        <color indexed="8"/>
        <rFont val="仿宋_GB2312"/>
        <family val="3"/>
      </rPr>
      <t>公里</t>
    </r>
  </si>
  <si>
    <r>
      <t>鲁山</t>
    </r>
    <r>
      <rPr>
        <sz val="14"/>
        <color indexed="8"/>
        <rFont val="Times New Roman"/>
        <family val="1"/>
      </rPr>
      <t>-</t>
    </r>
    <r>
      <rPr>
        <sz val="14"/>
        <color indexed="8"/>
        <rFont val="仿宋_GB2312"/>
        <family val="3"/>
      </rPr>
      <t>汝州天然气管道项目</t>
    </r>
  </si>
  <si>
    <r>
      <t>开封朱仙镇</t>
    </r>
    <r>
      <rPr>
        <sz val="14"/>
        <color indexed="8"/>
        <rFont val="Times New Roman"/>
        <family val="1"/>
      </rPr>
      <t>-</t>
    </r>
    <r>
      <rPr>
        <sz val="14"/>
        <color indexed="8"/>
        <rFont val="仿宋_GB2312"/>
        <family val="3"/>
      </rPr>
      <t>尉氏洧川镇</t>
    </r>
    <r>
      <rPr>
        <sz val="14"/>
        <color indexed="8"/>
        <rFont val="Times New Roman"/>
        <family val="1"/>
      </rPr>
      <t>-</t>
    </r>
    <r>
      <rPr>
        <sz val="14"/>
        <color indexed="8"/>
        <rFont val="仿宋_GB2312"/>
        <family val="3"/>
      </rPr>
      <t>许昌鄢陵县天然气管道项目</t>
    </r>
  </si>
  <si>
    <r>
      <t>全长</t>
    </r>
    <r>
      <rPr>
        <sz val="14"/>
        <color indexed="8"/>
        <rFont val="Times New Roman"/>
        <family val="1"/>
      </rPr>
      <t>92</t>
    </r>
    <r>
      <rPr>
        <sz val="14"/>
        <color indexed="8"/>
        <rFont val="仿宋_GB2312"/>
        <family val="3"/>
      </rPr>
      <t>公里</t>
    </r>
  </si>
  <si>
    <r>
      <t>西二线平泰支线兰考分输站</t>
    </r>
    <r>
      <rPr>
        <sz val="14"/>
        <color indexed="8"/>
        <rFont val="Times New Roman"/>
        <family val="1"/>
      </rPr>
      <t>-</t>
    </r>
    <r>
      <rPr>
        <sz val="14"/>
        <color indexed="8"/>
        <rFont val="仿宋_GB2312"/>
        <family val="3"/>
      </rPr>
      <t>兰考县城和民权县然气管道项目</t>
    </r>
  </si>
  <si>
    <r>
      <t>全长</t>
    </r>
    <r>
      <rPr>
        <sz val="14"/>
        <color indexed="8"/>
        <rFont val="Times New Roman"/>
        <family val="1"/>
      </rPr>
      <t>39</t>
    </r>
    <r>
      <rPr>
        <sz val="14"/>
        <color indexed="8"/>
        <rFont val="仿宋_GB2312"/>
        <family val="3"/>
      </rPr>
      <t>公里</t>
    </r>
  </si>
  <si>
    <r>
      <t>中原油田文</t>
    </r>
    <r>
      <rPr>
        <sz val="14"/>
        <color indexed="8"/>
        <rFont val="Times New Roman"/>
        <family val="1"/>
      </rPr>
      <t>23</t>
    </r>
    <r>
      <rPr>
        <sz val="14"/>
        <color indexed="8"/>
        <rFont val="仿宋_GB2312"/>
        <family val="3"/>
      </rPr>
      <t>储气库项目</t>
    </r>
  </si>
  <si>
    <r>
      <t>设计库容</t>
    </r>
    <r>
      <rPr>
        <sz val="14"/>
        <color indexed="8"/>
        <rFont val="Times New Roman"/>
        <family val="1"/>
      </rPr>
      <t>104</t>
    </r>
    <r>
      <rPr>
        <sz val="14"/>
        <color indexed="8"/>
        <rFont val="仿宋_GB2312"/>
        <family val="3"/>
      </rPr>
      <t>亿立方米</t>
    </r>
  </si>
  <si>
    <r>
      <t>省内渠道全长</t>
    </r>
    <r>
      <rPr>
        <sz val="14"/>
        <rFont val="Times New Roman"/>
        <family val="1"/>
      </rPr>
      <t>731</t>
    </r>
    <r>
      <rPr>
        <sz val="14"/>
        <rFont val="仿宋_GB2312"/>
        <family val="3"/>
      </rPr>
      <t>公里，河渠交叉建筑物</t>
    </r>
    <r>
      <rPr>
        <sz val="14"/>
        <rFont val="Times New Roman"/>
        <family val="1"/>
      </rPr>
      <t>106</t>
    </r>
    <r>
      <rPr>
        <sz val="14"/>
        <rFont val="仿宋_GB2312"/>
        <family val="3"/>
      </rPr>
      <t>座，左排建筑物</t>
    </r>
    <r>
      <rPr>
        <sz val="14"/>
        <rFont val="Times New Roman"/>
        <family val="1"/>
      </rPr>
      <t>270</t>
    </r>
    <r>
      <rPr>
        <sz val="14"/>
        <rFont val="仿宋_GB2312"/>
        <family val="3"/>
      </rPr>
      <t>座，渠渠交叉建筑物</t>
    </r>
    <r>
      <rPr>
        <sz val="14"/>
        <rFont val="Times New Roman"/>
        <family val="1"/>
      </rPr>
      <t>83</t>
    </r>
    <r>
      <rPr>
        <sz val="14"/>
        <rFont val="仿宋_GB2312"/>
        <family val="3"/>
      </rPr>
      <t>座，铁路交叉建筑物</t>
    </r>
    <r>
      <rPr>
        <sz val="14"/>
        <rFont val="Times New Roman"/>
        <family val="1"/>
      </rPr>
      <t>27</t>
    </r>
    <r>
      <rPr>
        <sz val="14"/>
        <rFont val="仿宋_GB2312"/>
        <family val="3"/>
      </rPr>
      <t>座，公路交叉建筑物</t>
    </r>
    <r>
      <rPr>
        <sz val="14"/>
        <rFont val="Times New Roman"/>
        <family val="1"/>
      </rPr>
      <t>766</t>
    </r>
    <r>
      <rPr>
        <sz val="14"/>
        <rFont val="仿宋_GB2312"/>
        <family val="3"/>
      </rPr>
      <t>座。一期工程总调水量</t>
    </r>
    <r>
      <rPr>
        <sz val="14"/>
        <rFont val="Times New Roman"/>
        <family val="1"/>
      </rPr>
      <t>95</t>
    </r>
    <r>
      <rPr>
        <sz val="14"/>
        <rFont val="仿宋_GB2312"/>
        <family val="3"/>
      </rPr>
      <t>亿立方米，其中分配我省水量</t>
    </r>
    <r>
      <rPr>
        <sz val="14"/>
        <rFont val="Times New Roman"/>
        <family val="1"/>
      </rPr>
      <t>37.69</t>
    </r>
    <r>
      <rPr>
        <sz val="14"/>
        <rFont val="仿宋_GB2312"/>
        <family val="3"/>
      </rPr>
      <t>亿立方米</t>
    </r>
  </si>
  <si>
    <r>
      <t>输水线路总长</t>
    </r>
    <r>
      <rPr>
        <sz val="14"/>
        <rFont val="Times New Roman"/>
        <family val="1"/>
      </rPr>
      <t>961.5</t>
    </r>
    <r>
      <rPr>
        <sz val="14"/>
        <rFont val="仿宋_GB2312"/>
        <family val="3"/>
      </rPr>
      <t>公里，其中铺设管线</t>
    </r>
    <r>
      <rPr>
        <sz val="14"/>
        <rFont val="Times New Roman"/>
        <family val="1"/>
      </rPr>
      <t>942.7</t>
    </r>
    <r>
      <rPr>
        <sz val="14"/>
        <rFont val="仿宋_GB2312"/>
        <family val="3"/>
      </rPr>
      <t>千米，开挖明渠</t>
    </r>
    <r>
      <rPr>
        <sz val="14"/>
        <rFont val="Times New Roman"/>
        <family val="1"/>
      </rPr>
      <t>1.5</t>
    </r>
    <r>
      <rPr>
        <sz val="14"/>
        <rFont val="仿宋_GB2312"/>
        <family val="3"/>
      </rPr>
      <t>千米，修建涵洞（暗渠）</t>
    </r>
    <r>
      <rPr>
        <sz val="14"/>
        <rFont val="Times New Roman"/>
        <family val="1"/>
      </rPr>
      <t>1.8</t>
    </r>
    <r>
      <rPr>
        <sz val="14"/>
        <rFont val="仿宋_GB2312"/>
        <family val="3"/>
      </rPr>
      <t>千米，利用河道输水</t>
    </r>
    <r>
      <rPr>
        <sz val="14"/>
        <rFont val="Times New Roman"/>
        <family val="1"/>
      </rPr>
      <t>15.4</t>
    </r>
    <r>
      <rPr>
        <sz val="14"/>
        <rFont val="仿宋_GB2312"/>
        <family val="3"/>
      </rPr>
      <t>千米；建提水泵站</t>
    </r>
    <r>
      <rPr>
        <sz val="14"/>
        <rFont val="Times New Roman"/>
        <family val="1"/>
      </rPr>
      <t>14</t>
    </r>
    <r>
      <rPr>
        <sz val="14"/>
        <rFont val="仿宋_GB2312"/>
        <family val="3"/>
      </rPr>
      <t>座</t>
    </r>
  </si>
  <si>
    <r>
      <t>按《全国中小河流治理实施方案（</t>
    </r>
    <r>
      <rPr>
        <sz val="14"/>
        <rFont val="Times New Roman"/>
        <family val="1"/>
      </rPr>
      <t>2013-2015</t>
    </r>
    <r>
      <rPr>
        <sz val="14"/>
        <rFont val="仿宋_GB2312"/>
        <family val="3"/>
      </rPr>
      <t>年）》中治理的</t>
    </r>
    <r>
      <rPr>
        <sz val="14"/>
        <rFont val="Times New Roman"/>
        <family val="1"/>
      </rPr>
      <t>110</t>
    </r>
    <r>
      <rPr>
        <sz val="14"/>
        <rFont val="仿宋_GB2312"/>
        <family val="3"/>
      </rPr>
      <t>个项目</t>
    </r>
  </si>
  <si>
    <r>
      <t>全省</t>
    </r>
    <r>
      <rPr>
        <sz val="14"/>
        <rFont val="Times New Roman"/>
        <family val="1"/>
      </rPr>
      <t>27</t>
    </r>
    <r>
      <rPr>
        <sz val="14"/>
        <rFont val="仿宋_GB2312"/>
        <family val="3"/>
      </rPr>
      <t>个省辖市和省直管试点县</t>
    </r>
  </si>
  <si>
    <r>
      <t>全省</t>
    </r>
    <r>
      <rPr>
        <sz val="14"/>
        <rFont val="Times New Roman"/>
        <family val="1"/>
      </rPr>
      <t>18</t>
    </r>
    <r>
      <rPr>
        <sz val="14"/>
        <rFont val="仿宋_GB2312"/>
        <family val="3"/>
      </rPr>
      <t>个省辖市有关县</t>
    </r>
  </si>
  <si>
    <r>
      <t>总长</t>
    </r>
    <r>
      <rPr>
        <sz val="14"/>
        <rFont val="Times New Roman"/>
        <family val="1"/>
      </rPr>
      <t>17.92</t>
    </r>
    <r>
      <rPr>
        <sz val="14"/>
        <rFont val="仿宋_GB2312"/>
        <family val="3"/>
      </rPr>
      <t>公里</t>
    </r>
  </si>
  <si>
    <r>
      <t>治理河道</t>
    </r>
    <r>
      <rPr>
        <sz val="14"/>
        <rFont val="Times New Roman"/>
        <family val="1"/>
      </rPr>
      <t>2.11</t>
    </r>
    <r>
      <rPr>
        <sz val="14"/>
        <rFont val="仿宋_GB2312"/>
        <family val="3"/>
      </rPr>
      <t>公里，建设总库容</t>
    </r>
    <r>
      <rPr>
        <sz val="14"/>
        <rFont val="Times New Roman"/>
        <family val="1"/>
      </rPr>
      <t>213.69</t>
    </r>
    <r>
      <rPr>
        <sz val="14"/>
        <rFont val="仿宋_GB2312"/>
        <family val="3"/>
      </rPr>
      <t>万立方米水库一座</t>
    </r>
  </si>
  <si>
    <r>
      <t>调节水库库容</t>
    </r>
    <r>
      <rPr>
        <sz val="14"/>
        <rFont val="Times New Roman"/>
        <family val="1"/>
      </rPr>
      <t>1612</t>
    </r>
    <r>
      <rPr>
        <sz val="14"/>
        <rFont val="仿宋_GB2312"/>
        <family val="3"/>
      </rPr>
      <t>万立方米，建设引水渠、退水渠、提水站；配套景观工程建设生态景观、水质保护（</t>
    </r>
    <r>
      <rPr>
        <sz val="14"/>
        <rFont val="Times New Roman"/>
        <family val="1"/>
      </rPr>
      <t>3#</t>
    </r>
    <r>
      <rPr>
        <sz val="14"/>
        <rFont val="仿宋_GB2312"/>
        <family val="3"/>
      </rPr>
      <t>退水河道及</t>
    </r>
    <r>
      <rPr>
        <sz val="14"/>
        <rFont val="Times New Roman"/>
        <family val="1"/>
      </rPr>
      <t>3#</t>
    </r>
    <r>
      <rPr>
        <sz val="14"/>
        <rFont val="仿宋_GB2312"/>
        <family val="3"/>
      </rPr>
      <t>退水闸、节制闸、船闸及山体等）</t>
    </r>
  </si>
  <si>
    <r>
      <t>（一）铁路项目</t>
    </r>
    <r>
      <rPr>
        <b/>
        <sz val="14"/>
        <rFont val="Times New Roman"/>
        <family val="1"/>
      </rPr>
      <t>17</t>
    </r>
    <r>
      <rPr>
        <b/>
        <sz val="14"/>
        <rFont val="楷体_GB2312"/>
        <family val="3"/>
      </rPr>
      <t>个</t>
    </r>
  </si>
  <si>
    <t>郑州市、焦作市</t>
  </si>
  <si>
    <t>宁西铁路复线电气化工程（河南段）</t>
  </si>
  <si>
    <t>周口市、许昌市、鹿邑县</t>
  </si>
  <si>
    <r>
      <t>总建筑面积</t>
    </r>
    <r>
      <rPr>
        <sz val="14"/>
        <color indexed="8"/>
        <rFont val="Times New Roman"/>
        <family val="1"/>
      </rPr>
      <t>9.67</t>
    </r>
    <r>
      <rPr>
        <sz val="14"/>
        <color indexed="8"/>
        <rFont val="仿宋_GB2312"/>
        <family val="3"/>
      </rPr>
      <t>万平方米</t>
    </r>
  </si>
  <si>
    <t>郑州市</t>
  </si>
  <si>
    <r>
      <t>总建筑面积</t>
    </r>
    <r>
      <rPr>
        <sz val="14"/>
        <color indexed="8"/>
        <rFont val="Times New Roman"/>
        <family val="1"/>
      </rPr>
      <t>30</t>
    </r>
    <r>
      <rPr>
        <sz val="14"/>
        <color indexed="8"/>
        <rFont val="仿宋_GB2312"/>
        <family val="3"/>
      </rPr>
      <t>万平方米，通用机场、展示、试飞、总装、维修、培训等通航服务配套设施</t>
    </r>
  </si>
  <si>
    <r>
      <t>总建筑面积</t>
    </r>
    <r>
      <rPr>
        <sz val="14"/>
        <rFont val="Times New Roman"/>
        <family val="1"/>
      </rPr>
      <t>600</t>
    </r>
    <r>
      <rPr>
        <sz val="14"/>
        <rFont val="仿宋_GB2312"/>
        <family val="3"/>
      </rPr>
      <t>万平方米</t>
    </r>
  </si>
  <si>
    <r>
      <t>总建筑面积</t>
    </r>
    <r>
      <rPr>
        <sz val="14"/>
        <rFont val="Times New Roman"/>
        <family val="1"/>
      </rPr>
      <t>3</t>
    </r>
    <r>
      <rPr>
        <sz val="14"/>
        <rFont val="仿宋_GB2312"/>
        <family val="3"/>
      </rPr>
      <t>万平方米，主要建设通航机场、跑道、停机坪、综合指挥楼、机库及辅助设施等；飞行技术学院、航空俱乐部、通用飞机制造、公务机托管等</t>
    </r>
  </si>
  <si>
    <t>商丘市梁园区</t>
  </si>
  <si>
    <r>
      <t>（三）公路项目</t>
    </r>
    <r>
      <rPr>
        <b/>
        <sz val="14"/>
        <rFont val="Times New Roman"/>
        <family val="1"/>
      </rPr>
      <t>38</t>
    </r>
    <r>
      <rPr>
        <b/>
        <sz val="14"/>
        <rFont val="楷体_GB2312"/>
        <family val="3"/>
      </rPr>
      <t>个</t>
    </r>
  </si>
  <si>
    <t>郑州市、巩义市</t>
  </si>
  <si>
    <t>鹤壁市</t>
  </si>
  <si>
    <t>长垣县</t>
  </si>
  <si>
    <t>信阳市</t>
  </si>
  <si>
    <t>三门峡市</t>
  </si>
  <si>
    <t>濮阳市</t>
  </si>
  <si>
    <t>巩义市、焦作市</t>
  </si>
  <si>
    <t>安阳市</t>
  </si>
  <si>
    <r>
      <t>（五）电源项目</t>
    </r>
    <r>
      <rPr>
        <b/>
        <sz val="14"/>
        <rFont val="Times New Roman"/>
        <family val="1"/>
      </rPr>
      <t>15</t>
    </r>
    <r>
      <rPr>
        <b/>
        <sz val="14"/>
        <rFont val="楷体_GB2312"/>
        <family val="3"/>
      </rPr>
      <t>个</t>
    </r>
  </si>
  <si>
    <r>
      <t>建设</t>
    </r>
    <r>
      <rPr>
        <sz val="14"/>
        <rFont val="Times New Roman"/>
        <family val="1"/>
      </rPr>
      <t>2×60</t>
    </r>
    <r>
      <rPr>
        <sz val="14"/>
        <rFont val="仿宋_GB2312"/>
        <family val="3"/>
      </rPr>
      <t>万千瓦超超临界汽轮发电机组（投产</t>
    </r>
    <r>
      <rPr>
        <sz val="14"/>
        <rFont val="Times New Roman"/>
        <family val="1"/>
      </rPr>
      <t>1</t>
    </r>
    <r>
      <rPr>
        <sz val="14"/>
        <rFont val="仿宋_GB2312"/>
        <family val="3"/>
      </rPr>
      <t>台）</t>
    </r>
  </si>
  <si>
    <r>
      <t>（六）电网项目</t>
    </r>
    <r>
      <rPr>
        <b/>
        <sz val="14"/>
        <rFont val="Times New Roman"/>
        <family val="1"/>
      </rPr>
      <t>4</t>
    </r>
    <r>
      <rPr>
        <b/>
        <sz val="14"/>
        <rFont val="楷体_GB2312"/>
        <family val="3"/>
      </rPr>
      <t>个</t>
    </r>
  </si>
  <si>
    <r>
      <t>（七）煤炭项目</t>
    </r>
    <r>
      <rPr>
        <b/>
        <sz val="14"/>
        <rFont val="Times New Roman"/>
        <family val="1"/>
      </rPr>
      <t>11</t>
    </r>
    <r>
      <rPr>
        <b/>
        <sz val="14"/>
        <rFont val="楷体_GB2312"/>
        <family val="3"/>
      </rPr>
      <t>个</t>
    </r>
  </si>
  <si>
    <t>商丘市、永城市</t>
  </si>
  <si>
    <t>平顶山市、汝州市</t>
  </si>
  <si>
    <t>开封市、商丘市</t>
  </si>
  <si>
    <r>
      <t>年出栏</t>
    </r>
    <r>
      <rPr>
        <sz val="14"/>
        <rFont val="Times New Roman"/>
        <family val="1"/>
      </rPr>
      <t>200</t>
    </r>
    <r>
      <rPr>
        <sz val="14"/>
        <rFont val="仿宋_GB2312"/>
        <family val="3"/>
      </rPr>
      <t>万头生猪，</t>
    </r>
    <r>
      <rPr>
        <sz val="14"/>
        <rFont val="仿宋_GB2312"/>
        <family val="3"/>
      </rPr>
      <t>年产饲料</t>
    </r>
    <r>
      <rPr>
        <sz val="14"/>
        <rFont val="Times New Roman"/>
        <family val="1"/>
      </rPr>
      <t>70</t>
    </r>
    <r>
      <rPr>
        <sz val="14"/>
        <rFont val="仿宋_GB2312"/>
        <family val="3"/>
      </rPr>
      <t>万吨；</t>
    </r>
    <r>
      <rPr>
        <sz val="14"/>
        <rFont val="仿宋_GB2312"/>
        <family val="3"/>
      </rPr>
      <t>年加工生猪</t>
    </r>
    <r>
      <rPr>
        <sz val="14"/>
        <rFont val="Times New Roman"/>
        <family val="1"/>
      </rPr>
      <t>200</t>
    </r>
    <r>
      <rPr>
        <sz val="14"/>
        <rFont val="仿宋_GB2312"/>
        <family val="3"/>
      </rPr>
      <t>万头</t>
    </r>
  </si>
  <si>
    <r>
      <t>年出栏</t>
    </r>
    <r>
      <rPr>
        <sz val="14"/>
        <rFont val="Times New Roman"/>
        <family val="1"/>
      </rPr>
      <t>100</t>
    </r>
    <r>
      <rPr>
        <sz val="14"/>
        <rFont val="仿宋_GB2312"/>
        <family val="3"/>
      </rPr>
      <t>万头商品猪，年产</t>
    </r>
    <r>
      <rPr>
        <sz val="14"/>
        <rFont val="Times New Roman"/>
        <family val="1"/>
      </rPr>
      <t>40</t>
    </r>
    <r>
      <rPr>
        <sz val="14"/>
        <rFont val="仿宋_GB2312"/>
        <family val="3"/>
      </rPr>
      <t>万吨饲料厂、</t>
    </r>
    <r>
      <rPr>
        <sz val="14"/>
        <rFont val="Times New Roman"/>
        <family val="1"/>
      </rPr>
      <t>22</t>
    </r>
    <r>
      <rPr>
        <sz val="14"/>
        <rFont val="仿宋_GB2312"/>
        <family val="3"/>
      </rPr>
      <t>万吨有机肥、年屠宰</t>
    </r>
    <r>
      <rPr>
        <sz val="14"/>
        <rFont val="Times New Roman"/>
        <family val="1"/>
      </rPr>
      <t>100</t>
    </r>
    <r>
      <rPr>
        <sz val="14"/>
        <rFont val="仿宋_GB2312"/>
        <family val="3"/>
      </rPr>
      <t>万头屠宰场、年深加工能力</t>
    </r>
    <r>
      <rPr>
        <sz val="14"/>
        <rFont val="Times New Roman"/>
        <family val="1"/>
      </rPr>
      <t>1.5</t>
    </r>
    <r>
      <rPr>
        <sz val="14"/>
        <rFont val="仿宋_GB2312"/>
        <family val="3"/>
      </rPr>
      <t>万吨的熟食</t>
    </r>
  </si>
  <si>
    <r>
      <t>总建筑面积</t>
    </r>
    <r>
      <rPr>
        <sz val="14"/>
        <rFont val="Times New Roman"/>
        <family val="1"/>
      </rPr>
      <t>35</t>
    </r>
    <r>
      <rPr>
        <sz val="14"/>
        <rFont val="仿宋_GB2312"/>
        <family val="3"/>
      </rPr>
      <t>万平米，主要建设</t>
    </r>
    <r>
      <rPr>
        <sz val="14"/>
        <rFont val="Times New Roman"/>
        <family val="1"/>
      </rPr>
      <t>2000</t>
    </r>
    <r>
      <rPr>
        <sz val="14"/>
        <rFont val="仿宋_GB2312"/>
        <family val="3"/>
      </rPr>
      <t>亩标准化立体养殖水面、国际金鱼展示交易中心及物流港和相关配套设施</t>
    </r>
  </si>
  <si>
    <r>
      <t>总建筑面积</t>
    </r>
    <r>
      <rPr>
        <sz val="14"/>
        <color indexed="8"/>
        <rFont val="Times New Roman"/>
        <family val="1"/>
      </rPr>
      <t>2</t>
    </r>
    <r>
      <rPr>
        <sz val="14"/>
        <color indexed="8"/>
        <rFont val="仿宋_GB2312"/>
        <family val="3"/>
      </rPr>
      <t>万平方米，年出栏种羊、肉羊</t>
    </r>
    <r>
      <rPr>
        <sz val="14"/>
        <color indexed="8"/>
        <rFont val="Times New Roman"/>
        <family val="1"/>
      </rPr>
      <t>5</t>
    </r>
    <r>
      <rPr>
        <sz val="14"/>
        <color indexed="8"/>
        <rFont val="仿宋_GB2312"/>
        <family val="3"/>
      </rPr>
      <t>万头，加工青贮饲料</t>
    </r>
    <r>
      <rPr>
        <sz val="14"/>
        <color indexed="8"/>
        <rFont val="Times New Roman"/>
        <family val="1"/>
      </rPr>
      <t>5</t>
    </r>
    <r>
      <rPr>
        <sz val="14"/>
        <color indexed="8"/>
        <rFont val="仿宋_GB2312"/>
        <family val="3"/>
      </rPr>
      <t>万吨，加工肉制品</t>
    </r>
    <r>
      <rPr>
        <sz val="14"/>
        <color indexed="8"/>
        <rFont val="Times New Roman"/>
        <family val="1"/>
      </rPr>
      <t>6000</t>
    </r>
    <r>
      <rPr>
        <sz val="14"/>
        <color indexed="8"/>
        <rFont val="仿宋_GB2312"/>
        <family val="3"/>
      </rPr>
      <t>吨，生产有机肥</t>
    </r>
    <r>
      <rPr>
        <sz val="14"/>
        <color indexed="8"/>
        <rFont val="Times New Roman"/>
        <family val="1"/>
      </rPr>
      <t>15</t>
    </r>
    <r>
      <rPr>
        <sz val="14"/>
        <color indexed="8"/>
        <rFont val="仿宋_GB2312"/>
        <family val="3"/>
      </rPr>
      <t>万吨</t>
    </r>
  </si>
  <si>
    <r>
      <t>年产</t>
    </r>
    <r>
      <rPr>
        <sz val="14"/>
        <rFont val="Times New Roman"/>
        <family val="1"/>
      </rPr>
      <t>40</t>
    </r>
    <r>
      <rPr>
        <sz val="14"/>
        <rFont val="仿宋_GB2312"/>
        <family val="3"/>
      </rPr>
      <t>万吨饲料厂及仓储基地、年屠宰加工</t>
    </r>
    <r>
      <rPr>
        <sz val="14"/>
        <rFont val="Times New Roman"/>
        <family val="1"/>
      </rPr>
      <t>100</t>
    </r>
    <r>
      <rPr>
        <sz val="14"/>
        <rFont val="仿宋_GB2312"/>
        <family val="3"/>
      </rPr>
      <t>万头、深加工</t>
    </r>
    <r>
      <rPr>
        <sz val="14"/>
        <rFont val="Times New Roman"/>
        <family val="1"/>
      </rPr>
      <t>10</t>
    </r>
    <r>
      <rPr>
        <sz val="14"/>
        <rFont val="仿宋_GB2312"/>
        <family val="3"/>
      </rPr>
      <t>万吨肉食品，</t>
    </r>
    <r>
      <rPr>
        <sz val="14"/>
        <rFont val="Times New Roman"/>
        <family val="1"/>
      </rPr>
      <t>24</t>
    </r>
    <r>
      <rPr>
        <sz val="14"/>
        <rFont val="仿宋_GB2312"/>
        <family val="3"/>
      </rPr>
      <t>万吨原料玉米种植基地；建设</t>
    </r>
    <r>
      <rPr>
        <sz val="14"/>
        <rFont val="Times New Roman"/>
        <family val="1"/>
      </rPr>
      <t>100</t>
    </r>
    <r>
      <rPr>
        <sz val="14"/>
        <rFont val="仿宋_GB2312"/>
        <family val="3"/>
      </rPr>
      <t>万头生猪养殖场；总建筑面积</t>
    </r>
    <r>
      <rPr>
        <sz val="14"/>
        <rFont val="Times New Roman"/>
        <family val="1"/>
      </rPr>
      <t>12</t>
    </r>
    <r>
      <rPr>
        <sz val="14"/>
        <rFont val="仿宋_GB2312"/>
        <family val="3"/>
      </rPr>
      <t>万平方米</t>
    </r>
  </si>
  <si>
    <r>
      <t>坝顶长</t>
    </r>
    <r>
      <rPr>
        <sz val="14"/>
        <rFont val="Times New Roman"/>
        <family val="1"/>
      </rPr>
      <t>799</t>
    </r>
    <r>
      <rPr>
        <sz val="14"/>
        <rFont val="仿宋_GB2312"/>
        <family val="3"/>
      </rPr>
      <t>米，最大坝高</t>
    </r>
    <r>
      <rPr>
        <sz val="14"/>
        <rFont val="Times New Roman"/>
        <family val="1"/>
      </rPr>
      <t>85.5</t>
    </r>
    <r>
      <rPr>
        <sz val="14"/>
        <rFont val="仿宋_GB2312"/>
        <family val="3"/>
      </rPr>
      <t>米，总库容</t>
    </r>
    <r>
      <rPr>
        <sz val="14"/>
        <rFont val="Times New Roman"/>
        <family val="1"/>
      </rPr>
      <t>5.91</t>
    </r>
    <r>
      <rPr>
        <sz val="14"/>
        <rFont val="仿宋_GB2312"/>
        <family val="3"/>
      </rPr>
      <t>亿立方米</t>
    </r>
  </si>
  <si>
    <t>郑州市郑东新区</t>
  </si>
  <si>
    <t>郑州市管城区、二七区、惠济区</t>
  </si>
  <si>
    <r>
      <t>新建道路</t>
    </r>
    <r>
      <rPr>
        <sz val="14"/>
        <rFont val="Times New Roman"/>
        <family val="1"/>
      </rPr>
      <t>10</t>
    </r>
    <r>
      <rPr>
        <sz val="14"/>
        <rFont val="仿宋_GB2312"/>
        <family val="3"/>
      </rPr>
      <t>千米，桥梁</t>
    </r>
    <r>
      <rPr>
        <sz val="14"/>
        <rFont val="Times New Roman"/>
        <family val="1"/>
      </rPr>
      <t>1</t>
    </r>
    <r>
      <rPr>
        <sz val="14"/>
        <rFont val="仿宋_GB2312"/>
        <family val="3"/>
      </rPr>
      <t>座，新型社区</t>
    </r>
    <r>
      <rPr>
        <sz val="14"/>
        <rFont val="Times New Roman"/>
        <family val="1"/>
      </rPr>
      <t>2</t>
    </r>
    <r>
      <rPr>
        <sz val="14"/>
        <rFont val="仿宋_GB2312"/>
        <family val="3"/>
      </rPr>
      <t>个，改造桥梁</t>
    </r>
    <r>
      <rPr>
        <sz val="14"/>
        <rFont val="Times New Roman"/>
        <family val="1"/>
      </rPr>
      <t>2</t>
    </r>
    <r>
      <rPr>
        <sz val="14"/>
        <rFont val="仿宋_GB2312"/>
        <family val="3"/>
      </rPr>
      <t>座，建设双汇总部基地等</t>
    </r>
  </si>
  <si>
    <r>
      <t>洛阳市涧西区、西工区、老城区、瀍</t>
    </r>
    <r>
      <rPr>
        <sz val="14"/>
        <rFont val="仿宋_GB2312"/>
        <family val="3"/>
      </rPr>
      <t>河区</t>
    </r>
  </si>
  <si>
    <r>
      <t>总建筑面积约</t>
    </r>
    <r>
      <rPr>
        <sz val="14"/>
        <rFont val="Times New Roman"/>
        <family val="1"/>
      </rPr>
      <t>90</t>
    </r>
    <r>
      <rPr>
        <sz val="14"/>
        <rFont val="仿宋_GB2312"/>
        <family val="3"/>
      </rPr>
      <t>万平方米，主要建设再生资源集散市场、科技创新孵化园、深加工产业园等</t>
    </r>
  </si>
  <si>
    <r>
      <t>日处理污水</t>
    </r>
    <r>
      <rPr>
        <sz val="14"/>
        <color indexed="8"/>
        <rFont val="Times New Roman"/>
        <family val="1"/>
      </rPr>
      <t>10</t>
    </r>
    <r>
      <rPr>
        <sz val="14"/>
        <color indexed="8"/>
        <rFont val="仿宋_GB2312"/>
        <family val="3"/>
      </rPr>
      <t>万吨，出水水质达到一级</t>
    </r>
    <r>
      <rPr>
        <sz val="14"/>
        <color indexed="8"/>
        <rFont val="Times New Roman"/>
        <family val="1"/>
      </rPr>
      <t>A</t>
    </r>
    <r>
      <rPr>
        <sz val="14"/>
        <color indexed="8"/>
        <rFont val="仿宋_GB2312"/>
        <family val="3"/>
      </rPr>
      <t>标准。主要建设细格栅及除油沉砂池、</t>
    </r>
    <r>
      <rPr>
        <sz val="14"/>
        <color indexed="8"/>
        <rFont val="Times New Roman"/>
        <family val="1"/>
      </rPr>
      <t>A2/0</t>
    </r>
    <r>
      <rPr>
        <sz val="14"/>
        <color indexed="8"/>
        <rFont val="仿宋_GB2312"/>
        <family val="3"/>
      </rPr>
      <t>生物池，生物除臭系统、高效沉淀池、纤维转盘滤池等配套设施</t>
    </r>
  </si>
  <si>
    <r>
      <t>总建筑面积</t>
    </r>
    <r>
      <rPr>
        <sz val="14"/>
        <rFont val="Times New Roman"/>
        <family val="1"/>
      </rPr>
      <t>45</t>
    </r>
    <r>
      <rPr>
        <sz val="14"/>
        <rFont val="仿宋_GB2312"/>
        <family val="3"/>
      </rPr>
      <t>万平方米，主要建设办公楼、教学楼、学生宿舍及配套设施等</t>
    </r>
  </si>
  <si>
    <r>
      <t>总建筑面积</t>
    </r>
    <r>
      <rPr>
        <sz val="14"/>
        <color indexed="8"/>
        <rFont val="Times New Roman"/>
        <family val="1"/>
      </rPr>
      <t>2.2</t>
    </r>
    <r>
      <rPr>
        <sz val="14"/>
        <color indexed="8"/>
        <rFont val="仿宋_GB2312"/>
        <family val="3"/>
      </rPr>
      <t>万平方米，主要建设网球训练基地运动员、教练员宿舍和配套用房，赛事活动接待中心用房及地下停车场</t>
    </r>
  </si>
  <si>
    <r>
      <t>总建筑面积</t>
    </r>
    <r>
      <rPr>
        <sz val="14"/>
        <rFont val="Times New Roman"/>
        <family val="1"/>
      </rPr>
      <t>8.2</t>
    </r>
    <r>
      <rPr>
        <sz val="14"/>
        <rFont val="仿宋_GB2312"/>
        <family val="3"/>
      </rPr>
      <t>万平方米</t>
    </r>
  </si>
  <si>
    <t>总建筑面积1200万平方米，主要建设商品交易市场、大型购物中心及招商中心、行政办公、货代市场等(不含房地产开发项目)</t>
  </si>
  <si>
    <t>总建筑面积104万平方米，主建现代工业物流区、现代农业物流区、仓储配送区、商品贸易产品展示区、展览专业会展广告业务，电子商贸商业配套服务等(不含房地产开发项目)</t>
  </si>
  <si>
    <t>总建筑面积836.2万平方米，主要建设商贸交易区、物流服务区、综合管理服务区、生活配套服务区等(不含房地产开发项目)</t>
  </si>
  <si>
    <t>总建筑面积150万平方米，主要建设家居采购馆、居家生活馆、全球家居旗舰馆等(不含房地产开发项目)</t>
  </si>
  <si>
    <t>总建筑面积135.8万平方米，主要建设天一美家家具工业园、莲池家具厂、华颂家具工业园、欧凯龙家居商贸物流园等(不含房地产开发项目)</t>
  </si>
  <si>
    <t>总建筑面积125万平方米，主要建设圣大国际商贸会展中心、圣大物流园、中原诚德信仓储物流园、日升食品包装物流园、鼎大冷链物流交易中心等(不含房地产开发项目)</t>
  </si>
  <si>
    <t>总建筑面积89.8万平方米，主要建设联检大楼、仓库设施、信息交易大厅、加油站、商品交易中心、产品展示中心、综合服务中心等(不含房地产开发项目)</t>
  </si>
  <si>
    <t>总建筑面积155万平方米，主要建设市场区、交易服务区和生活服务配套区等(不含房地产开发项目)</t>
  </si>
  <si>
    <t>总建筑面积44.52万平方米，主要建设4S品牌店展示区、汽保设备区，汽车零配件及美容装饰区、特种车辆零部件展销、仓储物流区，行政服务中心及电子商务区等(不含房地产开发项目)</t>
  </si>
  <si>
    <t>总建筑面积40万平方米，主要建设五金、机电、建材、果蔬、海鲜市场及创业孵化基地(不含房地产开发项目)</t>
  </si>
  <si>
    <t>总建筑面积63.98万平方米，主要建设内容包括农副产品交易区、生鲜冻品交易区和配套服务区(不含房地产开发项目)</t>
  </si>
  <si>
    <t>总建筑面积34万平方米，含巩义市、安阳市、新乡市3个项目，建设22家汽车4S店，及部分相关配套设施建筑(不含房地产开发项目)</t>
  </si>
  <si>
    <t>总建筑面积31万平方米，主要建设写字楼、购物中心和商务综合体(不含房地产开发项目)</t>
  </si>
  <si>
    <t>总建筑面积260万平方米，主要建设轩辕圣境文化产业区、综合配套服务区等(不含房地产开发项目)</t>
  </si>
  <si>
    <t>总建筑面积110万平方米，主要建设旅游观光景点设施、生态农业体验园、国学文化发展设施、养老养生田园度假小镇、中原文化旅游度假休闲古镇、康复医院、商业酒店服务配套设施以及景区基础设施、新景点项目开发、景观工程和绿化工程(不含房地产开发项目)</t>
  </si>
  <si>
    <t>总建筑面积20万平方米，主要建设五星级酒店及配套度假别墅、商业街等(不含房地产开发项目)</t>
  </si>
  <si>
    <t>总建筑面积230万平方米，主要建设小康社区和老年社区，并围绕社区打造特色文化旅游、商业开发、农业科技园等(不含房地产开发项目)</t>
  </si>
  <si>
    <t>总建筑面积20万平方米，主要建设门景服务区、楚文化滨水长廊、楚文化体验区、水上娱乐区、旅游管理服务中心、灵龙湖游览区、禅茶文化区、灵龙湖国际养生谷、生态涵养区等(不含房地产开发项目)</t>
  </si>
  <si>
    <t>总建筑面积6.9万平方米，主要建设形象大门、游客服务中心、营地住宿、办公及信息发布系统、情侣谷婚俗景点、滑雪场、拓展训练基地等(不含房地产开发项目)</t>
  </si>
  <si>
    <t>总建筑面积15万平方米，主要建设人工建造景点7处及配套服务社施建设(不含房地产开发项目)</t>
  </si>
  <si>
    <t>总建筑面积10.5万平方米，主要建设羲皇文化展示馆、羲皇文化休闲中心，养生休闲区等(不含房地产开发项目)</t>
  </si>
  <si>
    <t>总建筑面积300万平方米，主要建设安置区、学校、家具世界、环球影视城等(不含房地产开发项目)</t>
  </si>
  <si>
    <t>总建筑面积45万平方米，主要建设文化科技示范区、动漫体验区、旅游商业小镇、文化科技产业展示中心、演艺中心等(不含房地产开发项目)</t>
  </si>
  <si>
    <t>总建筑面积160万平方米，主要建设康复中心、疗养中心、养老公寓等(不含房地产开发项目)</t>
  </si>
  <si>
    <t>总建筑面积29.2万平方米，主要建设老年康复区、底层护士站、活动中心、游泳池、多功能厅、公共餐厅等附属配套设施(不含房地产开发项目)</t>
  </si>
  <si>
    <t>总建筑面积88万平方米，主要建设无障碍居住区、公共设施服务区、医疗康复中心、无障碍养老公寓等(不含房地产开发项目)</t>
  </si>
  <si>
    <t xml:space="preserve">总建筑面积13.8万平方米，主要建设稀有花木研究基地、生态农业观光及采摘园、养生康体园、农耕文化展示与体验和环保生态湿地等(不含房地产开发项目) </t>
  </si>
  <si>
    <t>总建筑面积200万平方米，主要建设超高层甲级办公楼、总部办公楼、商业中心、精品酒店(不含房地产开发项目)</t>
  </si>
  <si>
    <t>总建筑面积168万平方米，主要建设家居建材展示交易中心、五金机电展示交易中心、小商品展示交易中心及商业配套设施等(不含房地产开发项目)</t>
  </si>
  <si>
    <t>总建筑面积330万平方米，主要建设总部经济综合楼、建材、五金、机电等批发和零售等市场集群设施及配套设施(不含房地产开发项目)</t>
  </si>
  <si>
    <t>总建筑面积88.38万平方米，主要建设商务办公、现代商贸等(不含房地产开发项目)</t>
  </si>
  <si>
    <t>总建设面积88万平方米，主要建设休闲购物中心、餐饮娱乐、商务办公楼等(不含房地产开发项目)</t>
  </si>
  <si>
    <t>总建筑面积115.6万平方米，主要建设道路、市政、学校、养老院、商务区等(不含房地产开发项目)</t>
  </si>
  <si>
    <t>总建筑面积82.9万平方米，主要建设工业品交易中心、工业博览中心、物流配送中心、总部基地及金融、研发、商务等相关配套设施(不含房地产开发项目)</t>
  </si>
  <si>
    <t>总建筑面积50万平方米，主要建设建材展销中心、原辅材料市场、物流仓储中心、研发中心、会展中心等(不含房地产开发项目)</t>
  </si>
  <si>
    <t>总建筑面积100万平方米，主要建设轻纺专业市场等(不含房地产开发项目)</t>
  </si>
  <si>
    <t>总建筑面积50万平方米，主要建设购物中心、步行街等(不含房地产开发项目)</t>
  </si>
  <si>
    <t>总建筑面积52万平方米，主要建设商业用房、展厅、办公楼、道路基础施等(不含房地产开发项目)</t>
  </si>
  <si>
    <r>
      <t>大（</t>
    </r>
    <r>
      <rPr>
        <sz val="14"/>
        <rFont val="Times New Roman"/>
        <family val="1"/>
      </rPr>
      <t>2</t>
    </r>
    <r>
      <rPr>
        <sz val="14"/>
        <rFont val="仿宋_GB2312"/>
        <family val="3"/>
      </rPr>
      <t>）型水利枢纽工程，总库容</t>
    </r>
    <r>
      <rPr>
        <sz val="14"/>
        <rFont val="Times New Roman"/>
        <family val="1"/>
      </rPr>
      <t>3.17</t>
    </r>
    <r>
      <rPr>
        <sz val="14"/>
        <rFont val="仿宋_GB2312"/>
        <family val="3"/>
      </rPr>
      <t>亿立方米，主要建设混凝土面板堆石坝、溢洪道、引水发电洞、</t>
    </r>
    <r>
      <rPr>
        <sz val="14"/>
        <rFont val="Times New Roman"/>
        <family val="1"/>
      </rPr>
      <t>1#</t>
    </r>
    <r>
      <rPr>
        <sz val="14"/>
        <rFont val="仿宋_GB2312"/>
        <family val="3"/>
      </rPr>
      <t>泄洪洞、</t>
    </r>
    <r>
      <rPr>
        <sz val="14"/>
        <rFont val="Times New Roman"/>
        <family val="1"/>
      </rPr>
      <t>2#</t>
    </r>
    <r>
      <rPr>
        <sz val="14"/>
        <rFont val="仿宋_GB2312"/>
        <family val="3"/>
      </rPr>
      <t>泄洪洞、水电站等</t>
    </r>
  </si>
  <si>
    <r>
      <t>全长</t>
    </r>
    <r>
      <rPr>
        <sz val="14"/>
        <rFont val="Times New Roman"/>
        <family val="1"/>
      </rPr>
      <t>35.59</t>
    </r>
    <r>
      <rPr>
        <sz val="14"/>
        <rFont val="仿宋_GB2312"/>
        <family val="3"/>
      </rPr>
      <t>公里，筑新堤</t>
    </r>
    <r>
      <rPr>
        <sz val="14"/>
        <rFont val="Times New Roman"/>
        <family val="1"/>
      </rPr>
      <t>10.105</t>
    </r>
    <r>
      <rPr>
        <sz val="14"/>
        <rFont val="仿宋_GB2312"/>
        <family val="3"/>
      </rPr>
      <t>公里、截渗墙</t>
    </r>
    <r>
      <rPr>
        <sz val="14"/>
        <rFont val="Times New Roman"/>
        <family val="1"/>
      </rPr>
      <t>2.93</t>
    </r>
    <r>
      <rPr>
        <sz val="14"/>
        <rFont val="仿宋_GB2312"/>
        <family val="3"/>
      </rPr>
      <t>公里、淤背</t>
    </r>
    <r>
      <rPr>
        <sz val="14"/>
        <rFont val="Times New Roman"/>
        <family val="1"/>
      </rPr>
      <t>22.554</t>
    </r>
    <r>
      <rPr>
        <sz val="14"/>
        <rFont val="仿宋_GB2312"/>
        <family val="3"/>
      </rPr>
      <t>公里</t>
    </r>
  </si>
  <si>
    <r>
      <t>建设</t>
    </r>
    <r>
      <rPr>
        <sz val="14"/>
        <rFont val="Times New Roman"/>
        <family val="1"/>
      </rPr>
      <t>3</t>
    </r>
    <r>
      <rPr>
        <sz val="14"/>
        <rFont val="仿宋_GB2312"/>
        <family val="3"/>
      </rPr>
      <t>万亩清洁粮源基地，实施迁村并居新城镇建设；</t>
    </r>
    <r>
      <rPr>
        <sz val="14"/>
        <rFont val="Times New Roman"/>
        <family val="1"/>
      </rPr>
      <t>30</t>
    </r>
    <r>
      <rPr>
        <sz val="14"/>
        <rFont val="仿宋_GB2312"/>
        <family val="3"/>
      </rPr>
      <t>万吨玉米淀粉深加工、年产</t>
    </r>
    <r>
      <rPr>
        <sz val="14"/>
        <rFont val="Times New Roman"/>
        <family val="1"/>
      </rPr>
      <t>10</t>
    </r>
    <r>
      <rPr>
        <sz val="14"/>
        <rFont val="仿宋_GB2312"/>
        <family val="3"/>
      </rPr>
      <t>万吨营养挂面等农产品综合加工；仓储物流中心和冷链物流配送中心，中鹤粉业铁路专用线项目等</t>
    </r>
  </si>
  <si>
    <r>
      <t>年出栏</t>
    </r>
    <r>
      <rPr>
        <sz val="14"/>
        <rFont val="Times New Roman"/>
        <family val="1"/>
      </rPr>
      <t>100</t>
    </r>
    <r>
      <rPr>
        <sz val="14"/>
        <rFont val="仿宋_GB2312"/>
        <family val="3"/>
      </rPr>
      <t>万头生猪，年产</t>
    </r>
    <r>
      <rPr>
        <sz val="14"/>
        <rFont val="Times New Roman"/>
        <family val="1"/>
      </rPr>
      <t>60</t>
    </r>
    <r>
      <rPr>
        <sz val="14"/>
        <rFont val="仿宋_GB2312"/>
        <family val="3"/>
      </rPr>
      <t>万吨饲料，年屠宰</t>
    </r>
    <r>
      <rPr>
        <sz val="14"/>
        <rFont val="Times New Roman"/>
        <family val="1"/>
      </rPr>
      <t>120</t>
    </r>
    <r>
      <rPr>
        <sz val="14"/>
        <rFont val="仿宋_GB2312"/>
        <family val="3"/>
      </rPr>
      <t>万头生猪，建设</t>
    </r>
    <r>
      <rPr>
        <sz val="14"/>
        <rFont val="Times New Roman"/>
        <family val="1"/>
      </rPr>
      <t>1</t>
    </r>
    <r>
      <rPr>
        <sz val="14"/>
        <rFont val="仿宋_GB2312"/>
        <family val="3"/>
      </rPr>
      <t>个有机肥厂，</t>
    </r>
    <r>
      <rPr>
        <sz val="14"/>
        <rFont val="Times New Roman"/>
        <family val="1"/>
      </rPr>
      <t>1.6</t>
    </r>
    <r>
      <rPr>
        <sz val="14"/>
        <rFont val="仿宋_GB2312"/>
        <family val="3"/>
      </rPr>
      <t>万亩蔬菜基地、</t>
    </r>
    <r>
      <rPr>
        <sz val="14"/>
        <rFont val="Times New Roman"/>
        <family val="1"/>
      </rPr>
      <t>1</t>
    </r>
    <r>
      <rPr>
        <sz val="14"/>
        <rFont val="仿宋_GB2312"/>
        <family val="3"/>
      </rPr>
      <t>万亩林果基地，以及相关配套设施等</t>
    </r>
  </si>
  <si>
    <r>
      <t>三门峡雏鹰农牧有限公司年出栏</t>
    </r>
    <r>
      <rPr>
        <sz val="14"/>
        <rFont val="Times New Roman"/>
        <family val="1"/>
      </rPr>
      <t>100</t>
    </r>
    <r>
      <rPr>
        <sz val="14"/>
        <rFont val="仿宋_GB2312"/>
        <family val="3"/>
      </rPr>
      <t>万头生态猪养殖项目</t>
    </r>
  </si>
  <si>
    <r>
      <t>年出栏</t>
    </r>
    <r>
      <rPr>
        <sz val="14"/>
        <rFont val="Times New Roman"/>
        <family val="1"/>
      </rPr>
      <t>100</t>
    </r>
    <r>
      <rPr>
        <sz val="14"/>
        <rFont val="仿宋_GB2312"/>
        <family val="3"/>
      </rPr>
      <t>万头生态猪养殖</t>
    </r>
  </si>
  <si>
    <r>
      <t>杞县牧原养殖有限公司年</t>
    </r>
    <r>
      <rPr>
        <sz val="14"/>
        <rFont val="Times New Roman"/>
        <family val="1"/>
      </rPr>
      <t>200</t>
    </r>
    <r>
      <rPr>
        <sz val="14"/>
        <rFont val="仿宋_GB2312"/>
        <family val="3"/>
      </rPr>
      <t>万头生猪养殖产业化项目</t>
    </r>
  </si>
  <si>
    <r>
      <t>鹤壁市秀田牧业有限公司年出栏</t>
    </r>
    <r>
      <rPr>
        <sz val="14"/>
        <rFont val="Times New Roman"/>
        <family val="1"/>
      </rPr>
      <t>50</t>
    </r>
    <r>
      <rPr>
        <sz val="14"/>
        <rFont val="仿宋_GB2312"/>
        <family val="3"/>
      </rPr>
      <t>万头生猪养殖及无公害蔬菜基地建设项目</t>
    </r>
  </si>
  <si>
    <r>
      <t>总建筑面积</t>
    </r>
    <r>
      <rPr>
        <sz val="14"/>
        <rFont val="Times New Roman"/>
        <family val="1"/>
      </rPr>
      <t>35</t>
    </r>
    <r>
      <rPr>
        <sz val="14"/>
        <rFont val="仿宋_GB2312"/>
        <family val="3"/>
      </rPr>
      <t>万平方米，主要建设羽绒会展中心、企业总部、检测中心、羽绒商务信息及研发设计中心</t>
    </r>
  </si>
  <si>
    <r>
      <t>驻马店市天一纺织品有限公司</t>
    </r>
    <r>
      <rPr>
        <sz val="14"/>
        <rFont val="Times New Roman"/>
        <family val="1"/>
      </rPr>
      <t>20</t>
    </r>
    <r>
      <rPr>
        <sz val="14"/>
        <rFont val="仿宋_GB2312"/>
        <family val="3"/>
      </rPr>
      <t>万纱锭高档精梳无结纱、</t>
    </r>
    <r>
      <rPr>
        <sz val="14"/>
        <rFont val="Times New Roman"/>
        <family val="1"/>
      </rPr>
      <t>500</t>
    </r>
    <r>
      <rPr>
        <sz val="14"/>
        <rFont val="仿宋_GB2312"/>
        <family val="3"/>
      </rPr>
      <t>台喷气织机工业用布项目</t>
    </r>
  </si>
  <si>
    <r>
      <t>总建筑面积</t>
    </r>
    <r>
      <rPr>
        <sz val="14"/>
        <rFont val="Times New Roman"/>
        <family val="1"/>
      </rPr>
      <t>33.8</t>
    </r>
    <r>
      <rPr>
        <sz val="14"/>
        <rFont val="仿宋_GB2312"/>
        <family val="3"/>
      </rPr>
      <t>万平米，建设</t>
    </r>
    <r>
      <rPr>
        <sz val="14"/>
        <rFont val="Times New Roman"/>
        <family val="1"/>
      </rPr>
      <t>20</t>
    </r>
    <r>
      <rPr>
        <sz val="14"/>
        <rFont val="仿宋_GB2312"/>
        <family val="3"/>
      </rPr>
      <t>万纱锭高档精梳无结（自动络筒）纱、</t>
    </r>
    <r>
      <rPr>
        <sz val="14"/>
        <rFont val="Times New Roman"/>
        <family val="1"/>
      </rPr>
      <t>500</t>
    </r>
    <r>
      <rPr>
        <sz val="14"/>
        <rFont val="仿宋_GB2312"/>
        <family val="3"/>
      </rPr>
      <t>台喷气织机工业用布生产线</t>
    </r>
    <r>
      <rPr>
        <sz val="14"/>
        <rFont val="Times New Roman"/>
        <family val="1"/>
      </rPr>
      <t xml:space="preserve"> </t>
    </r>
  </si>
  <si>
    <r>
      <t>河南宇豪食用菌生物科技有限公司年产</t>
    </r>
    <r>
      <rPr>
        <sz val="14"/>
        <rFont val="Times New Roman"/>
        <family val="1"/>
      </rPr>
      <t>5</t>
    </r>
    <r>
      <rPr>
        <sz val="14"/>
        <rFont val="仿宋_GB2312"/>
        <family val="3"/>
      </rPr>
      <t>万吨各类食用菌及深加工项目</t>
    </r>
  </si>
  <si>
    <r>
      <t>总建筑面积</t>
    </r>
    <r>
      <rPr>
        <sz val="14"/>
        <rFont val="Times New Roman"/>
        <family val="1"/>
      </rPr>
      <t>27</t>
    </r>
    <r>
      <rPr>
        <sz val="14"/>
        <rFont val="仿宋_GB2312"/>
        <family val="3"/>
      </rPr>
      <t>万平方米，年产</t>
    </r>
    <r>
      <rPr>
        <sz val="14"/>
        <rFont val="Times New Roman"/>
        <family val="1"/>
      </rPr>
      <t>5</t>
    </r>
    <r>
      <rPr>
        <sz val="14"/>
        <rFont val="仿宋_GB2312"/>
        <family val="3"/>
      </rPr>
      <t>万吨食用菌及深加工</t>
    </r>
  </si>
  <si>
    <r>
      <t>中华棉花集团有限公司</t>
    </r>
    <r>
      <rPr>
        <sz val="14"/>
        <rFont val="Times New Roman"/>
        <family val="1"/>
      </rPr>
      <t>20</t>
    </r>
    <r>
      <rPr>
        <sz val="14"/>
        <rFont val="仿宋_GB2312"/>
        <family val="3"/>
      </rPr>
      <t>万锭高档纺纱生产线及棉花仓储交易项目</t>
    </r>
  </si>
  <si>
    <r>
      <t>总建筑面积</t>
    </r>
    <r>
      <rPr>
        <sz val="14"/>
        <rFont val="Times New Roman"/>
        <family val="1"/>
      </rPr>
      <t>42.4</t>
    </r>
    <r>
      <rPr>
        <sz val="14"/>
        <rFont val="仿宋_GB2312"/>
        <family val="3"/>
      </rPr>
      <t>万平方米，一期主要建设棉花仓储交易物流园，二期主要建设年产</t>
    </r>
    <r>
      <rPr>
        <sz val="14"/>
        <rFont val="Times New Roman"/>
        <family val="1"/>
      </rPr>
      <t>20</t>
    </r>
    <r>
      <rPr>
        <sz val="14"/>
        <rFont val="仿宋_GB2312"/>
        <family val="3"/>
      </rPr>
      <t>万锭纺纱生产线</t>
    </r>
  </si>
  <si>
    <r>
      <t>对漯河天冠生物化工有限公司淀粉生产线技改，实现日研磨</t>
    </r>
    <r>
      <rPr>
        <sz val="14"/>
        <rFont val="Times New Roman"/>
        <family val="1"/>
      </rPr>
      <t>1000</t>
    </r>
    <r>
      <rPr>
        <sz val="14"/>
        <rFont val="仿宋_GB2312"/>
        <family val="3"/>
      </rPr>
      <t>吨玉米能力和提升产品品级。新上</t>
    </r>
    <r>
      <rPr>
        <sz val="14"/>
        <rFont val="Times New Roman"/>
        <family val="1"/>
      </rPr>
      <t>130</t>
    </r>
    <r>
      <rPr>
        <sz val="14"/>
        <rFont val="仿宋_GB2312"/>
        <family val="3"/>
      </rPr>
      <t>吨</t>
    </r>
    <r>
      <rPr>
        <sz val="14"/>
        <rFont val="Times New Roman"/>
        <family val="1"/>
      </rPr>
      <t>/</t>
    </r>
    <r>
      <rPr>
        <sz val="14"/>
        <rFont val="仿宋_GB2312"/>
        <family val="3"/>
      </rPr>
      <t>时的锅炉和</t>
    </r>
    <r>
      <rPr>
        <sz val="14"/>
        <rFont val="Times New Roman"/>
        <family val="1"/>
      </rPr>
      <t>12000</t>
    </r>
    <r>
      <rPr>
        <sz val="14"/>
        <rFont val="仿宋_GB2312"/>
        <family val="3"/>
      </rPr>
      <t>千瓦发电机组日加工</t>
    </r>
    <r>
      <rPr>
        <sz val="14"/>
        <rFont val="Times New Roman"/>
        <family val="1"/>
      </rPr>
      <t>1000</t>
    </r>
    <r>
      <rPr>
        <sz val="14"/>
        <rFont val="仿宋_GB2312"/>
        <family val="3"/>
      </rPr>
      <t>吨玉米</t>
    </r>
    <r>
      <rPr>
        <sz val="14"/>
        <rFont val="Times New Roman"/>
        <family val="1"/>
      </rPr>
      <t>/</t>
    </r>
    <r>
      <rPr>
        <sz val="14"/>
        <rFont val="仿宋_GB2312"/>
        <family val="3"/>
      </rPr>
      <t>小麦、年产葡萄糖浆</t>
    </r>
    <r>
      <rPr>
        <sz val="14"/>
        <rFont val="Times New Roman"/>
        <family val="1"/>
      </rPr>
      <t>10</t>
    </r>
    <r>
      <rPr>
        <sz val="14"/>
        <rFont val="仿宋_GB2312"/>
        <family val="3"/>
      </rPr>
      <t>万吨、</t>
    </r>
    <r>
      <rPr>
        <sz val="14"/>
        <rFont val="Times New Roman"/>
        <family val="1"/>
      </rPr>
      <t>12</t>
    </r>
    <r>
      <rPr>
        <sz val="14"/>
        <rFont val="仿宋_GB2312"/>
        <family val="3"/>
      </rPr>
      <t>万吨高果糖浆、果葡糖浆</t>
    </r>
    <r>
      <rPr>
        <sz val="14"/>
        <rFont val="Times New Roman"/>
        <family val="1"/>
      </rPr>
      <t>10</t>
    </r>
    <r>
      <rPr>
        <sz val="14"/>
        <rFont val="仿宋_GB2312"/>
        <family val="3"/>
      </rPr>
      <t>万吨、</t>
    </r>
    <r>
      <rPr>
        <sz val="14"/>
        <rFont val="Times New Roman"/>
        <family val="1"/>
      </rPr>
      <t>5</t>
    </r>
    <r>
      <rPr>
        <sz val="14"/>
        <rFont val="仿宋_GB2312"/>
        <family val="3"/>
      </rPr>
      <t>万吨复合饲料和</t>
    </r>
    <r>
      <rPr>
        <sz val="14"/>
        <rFont val="Times New Roman"/>
        <family val="1"/>
      </rPr>
      <t>3</t>
    </r>
    <r>
      <rPr>
        <sz val="14"/>
        <rFont val="仿宋_GB2312"/>
        <family val="3"/>
      </rPr>
      <t>万吨变性淀粉</t>
    </r>
  </si>
  <si>
    <r>
      <t>河南均宇纺织有限公司年产</t>
    </r>
    <r>
      <rPr>
        <sz val="14"/>
        <rFont val="Times New Roman"/>
        <family val="1"/>
      </rPr>
      <t>30</t>
    </r>
    <r>
      <rPr>
        <sz val="14"/>
        <rFont val="仿宋_GB2312"/>
        <family val="3"/>
      </rPr>
      <t>万吨纺丝产品项目</t>
    </r>
  </si>
  <si>
    <r>
      <t>总建筑面积</t>
    </r>
    <r>
      <rPr>
        <sz val="14"/>
        <rFont val="Times New Roman"/>
        <family val="1"/>
      </rPr>
      <t>28</t>
    </r>
    <r>
      <rPr>
        <sz val="14"/>
        <rFont val="仿宋_GB2312"/>
        <family val="3"/>
      </rPr>
      <t>万平方米，年产</t>
    </r>
    <r>
      <rPr>
        <sz val="14"/>
        <rFont val="Times New Roman"/>
        <family val="1"/>
      </rPr>
      <t>30</t>
    </r>
    <r>
      <rPr>
        <sz val="14"/>
        <rFont val="仿宋_GB2312"/>
        <family val="3"/>
      </rPr>
      <t>万吨纺丝产品</t>
    </r>
  </si>
  <si>
    <r>
      <t>卫辉市达新源包装材料有限公年产</t>
    </r>
    <r>
      <rPr>
        <sz val="14"/>
        <rFont val="Times New Roman"/>
        <family val="1"/>
      </rPr>
      <t>3.6</t>
    </r>
    <r>
      <rPr>
        <sz val="14"/>
        <rFont val="仿宋_GB2312"/>
        <family val="3"/>
      </rPr>
      <t>万吨</t>
    </r>
    <r>
      <rPr>
        <sz val="14"/>
        <rFont val="Times New Roman"/>
        <family val="1"/>
      </rPr>
      <t>PET</t>
    </r>
    <r>
      <rPr>
        <sz val="14"/>
        <rFont val="仿宋_GB2312"/>
        <family val="3"/>
      </rPr>
      <t>薄膜连续化生产项目</t>
    </r>
  </si>
  <si>
    <r>
      <t>建养生信阳红茶生产基地、茶标准研发中心、茶文化研究中心等，新建年产</t>
    </r>
    <r>
      <rPr>
        <sz val="14"/>
        <rFont val="Times New Roman"/>
        <family val="1"/>
      </rPr>
      <t>500</t>
    </r>
    <r>
      <rPr>
        <sz val="14"/>
        <rFont val="仿宋_GB2312"/>
        <family val="3"/>
      </rPr>
      <t>吨中药提取流水线</t>
    </r>
    <r>
      <rPr>
        <sz val="14"/>
        <rFont val="Times New Roman"/>
        <family val="1"/>
      </rPr>
      <t>2</t>
    </r>
    <r>
      <rPr>
        <sz val="14"/>
        <rFont val="仿宋_GB2312"/>
        <family val="3"/>
      </rPr>
      <t>条</t>
    </r>
  </si>
  <si>
    <r>
      <t>新野县华星棉纺织有限公司建设</t>
    </r>
    <r>
      <rPr>
        <sz val="14"/>
        <color indexed="63"/>
        <rFont val="Times New Roman"/>
        <family val="1"/>
      </rPr>
      <t>25</t>
    </r>
    <r>
      <rPr>
        <sz val="14"/>
        <color indexed="63"/>
        <rFont val="仿宋_GB2312"/>
        <family val="3"/>
      </rPr>
      <t>万锭高档特种纱及</t>
    </r>
    <r>
      <rPr>
        <sz val="14"/>
        <color indexed="63"/>
        <rFont val="Times New Roman"/>
        <family val="1"/>
      </rPr>
      <t>500</t>
    </r>
    <r>
      <rPr>
        <sz val="14"/>
        <color indexed="63"/>
        <rFont val="仿宋_GB2312"/>
        <family val="3"/>
      </rPr>
      <t>台高档宽幅喷气织机项目</t>
    </r>
  </si>
  <si>
    <r>
      <t>总建筑面积</t>
    </r>
    <r>
      <rPr>
        <sz val="14"/>
        <rFont val="Times New Roman"/>
        <family val="1"/>
      </rPr>
      <t>39.2</t>
    </r>
    <r>
      <rPr>
        <sz val="14"/>
        <rFont val="仿宋_GB2312"/>
        <family val="3"/>
      </rPr>
      <t>万平方米，年产基酒</t>
    </r>
    <r>
      <rPr>
        <sz val="14"/>
        <rFont val="Times New Roman"/>
        <family val="1"/>
      </rPr>
      <t>7800</t>
    </r>
    <r>
      <rPr>
        <sz val="14"/>
        <rFont val="仿宋_GB2312"/>
        <family val="3"/>
      </rPr>
      <t>吨</t>
    </r>
  </si>
  <si>
    <r>
      <t>河南金桂特纸科技有限公司年产</t>
    </r>
    <r>
      <rPr>
        <sz val="14"/>
        <rFont val="Times New Roman"/>
        <family val="1"/>
      </rPr>
      <t>20</t>
    </r>
    <r>
      <rPr>
        <sz val="14"/>
        <rFont val="仿宋_GB2312"/>
        <family val="3"/>
      </rPr>
      <t>万吨复合经纬特种纸项目</t>
    </r>
  </si>
  <si>
    <r>
      <t>总建筑面积</t>
    </r>
    <r>
      <rPr>
        <sz val="14"/>
        <rFont val="Times New Roman"/>
        <family val="1"/>
      </rPr>
      <t>38</t>
    </r>
    <r>
      <rPr>
        <sz val="14"/>
        <rFont val="仿宋_GB2312"/>
        <family val="3"/>
      </rPr>
      <t>万平方米，新建尾毛研发中心、加工生产中心、销售中心及配套设施等</t>
    </r>
  </si>
  <si>
    <r>
      <t>总建筑面积</t>
    </r>
    <r>
      <rPr>
        <sz val="14"/>
        <rFont val="Times New Roman"/>
        <family val="1"/>
      </rPr>
      <t>11.4</t>
    </r>
    <r>
      <rPr>
        <sz val="14"/>
        <rFont val="仿宋_GB2312"/>
        <family val="3"/>
      </rPr>
      <t>万平方米，年屠宰生猪</t>
    </r>
    <r>
      <rPr>
        <sz val="14"/>
        <rFont val="Times New Roman"/>
        <family val="1"/>
      </rPr>
      <t>100</t>
    </r>
    <r>
      <rPr>
        <sz val="14"/>
        <rFont val="仿宋_GB2312"/>
        <family val="3"/>
      </rPr>
      <t>万头，加工调理产品</t>
    </r>
    <r>
      <rPr>
        <sz val="14"/>
        <rFont val="Times New Roman"/>
        <family val="1"/>
      </rPr>
      <t>3</t>
    </r>
    <r>
      <rPr>
        <sz val="14"/>
        <rFont val="仿宋_GB2312"/>
        <family val="3"/>
      </rPr>
      <t>万吨，生产熟肉制品产品</t>
    </r>
    <r>
      <rPr>
        <sz val="14"/>
        <rFont val="Times New Roman"/>
        <family val="1"/>
      </rPr>
      <t>10</t>
    </r>
    <r>
      <rPr>
        <sz val="14"/>
        <rFont val="仿宋_GB2312"/>
        <family val="3"/>
      </rPr>
      <t>万吨</t>
    </r>
  </si>
  <si>
    <r>
      <t>总建筑面积</t>
    </r>
    <r>
      <rPr>
        <sz val="14"/>
        <rFont val="Times New Roman"/>
        <family val="1"/>
      </rPr>
      <t>20</t>
    </r>
    <r>
      <rPr>
        <sz val="14"/>
        <rFont val="仿宋_GB2312"/>
        <family val="3"/>
      </rPr>
      <t>万平方米，年屠宰加工</t>
    </r>
    <r>
      <rPr>
        <sz val="14"/>
        <rFont val="Times New Roman"/>
        <family val="1"/>
      </rPr>
      <t>3600</t>
    </r>
    <r>
      <rPr>
        <sz val="14"/>
        <rFont val="仿宋_GB2312"/>
        <family val="3"/>
      </rPr>
      <t>万羽绒鸭、肉鸡，年产</t>
    </r>
    <r>
      <rPr>
        <sz val="14"/>
        <rFont val="Times New Roman"/>
        <family val="1"/>
      </rPr>
      <t>10</t>
    </r>
    <r>
      <rPr>
        <sz val="14"/>
        <rFont val="仿宋_GB2312"/>
        <family val="3"/>
      </rPr>
      <t>万吨清真速冻调理食品、</t>
    </r>
    <r>
      <rPr>
        <sz val="14"/>
        <rFont val="Times New Roman"/>
        <family val="1"/>
      </rPr>
      <t>10</t>
    </r>
    <r>
      <rPr>
        <sz val="14"/>
        <rFont val="仿宋_GB2312"/>
        <family val="3"/>
      </rPr>
      <t>万吨绿色健康鸭肉休闲食品、</t>
    </r>
    <r>
      <rPr>
        <sz val="14"/>
        <rFont val="Times New Roman"/>
        <family val="1"/>
      </rPr>
      <t>4.5</t>
    </r>
    <r>
      <rPr>
        <sz val="14"/>
        <rFont val="仿宋_GB2312"/>
        <family val="3"/>
      </rPr>
      <t>万吨包装制品、</t>
    </r>
    <r>
      <rPr>
        <sz val="14"/>
        <rFont val="Times New Roman"/>
        <family val="1"/>
      </rPr>
      <t>25</t>
    </r>
    <r>
      <rPr>
        <sz val="14"/>
        <rFont val="仿宋_GB2312"/>
        <family val="3"/>
      </rPr>
      <t>万吨微生物饲料、</t>
    </r>
    <r>
      <rPr>
        <sz val="14"/>
        <rFont val="Times New Roman"/>
        <family val="1"/>
      </rPr>
      <t>350</t>
    </r>
    <r>
      <rPr>
        <sz val="14"/>
        <rFont val="仿宋_GB2312"/>
        <family val="3"/>
      </rPr>
      <t>吨高级环保鸭绒</t>
    </r>
  </si>
  <si>
    <r>
      <t>新建厂房、仓库、冷库、办公楼等配套设施</t>
    </r>
    <r>
      <rPr>
        <sz val="14"/>
        <rFont val="Times New Roman"/>
        <family val="1"/>
      </rPr>
      <t>6.5</t>
    </r>
    <r>
      <rPr>
        <sz val="14"/>
        <rFont val="仿宋_GB2312"/>
        <family val="3"/>
      </rPr>
      <t>万平方米，购置全自动生产线</t>
    </r>
    <r>
      <rPr>
        <sz val="14"/>
        <rFont val="Times New Roman"/>
        <family val="1"/>
      </rPr>
      <t>6</t>
    </r>
    <r>
      <rPr>
        <sz val="14"/>
        <rFont val="仿宋_GB2312"/>
        <family val="3"/>
      </rPr>
      <t>条及配套设施，年产冷榨果蔬饮料</t>
    </r>
    <r>
      <rPr>
        <sz val="14"/>
        <rFont val="Times New Roman"/>
        <family val="1"/>
      </rPr>
      <t>4</t>
    </r>
    <r>
      <rPr>
        <sz val="14"/>
        <rFont val="仿宋_GB2312"/>
        <family val="3"/>
      </rPr>
      <t>万吨</t>
    </r>
  </si>
  <si>
    <r>
      <t>总建筑面积</t>
    </r>
    <r>
      <rPr>
        <sz val="14"/>
        <rFont val="Times New Roman"/>
        <family val="1"/>
      </rPr>
      <t>3.2</t>
    </r>
    <r>
      <rPr>
        <sz val="14"/>
        <rFont val="仿宋_GB2312"/>
        <family val="3"/>
      </rPr>
      <t>万平方米，年加工羽绒</t>
    </r>
    <r>
      <rPr>
        <sz val="14"/>
        <rFont val="Times New Roman"/>
        <family val="1"/>
      </rPr>
      <t>8000</t>
    </r>
    <r>
      <rPr>
        <sz val="14"/>
        <rFont val="仿宋_GB2312"/>
        <family val="3"/>
      </rPr>
      <t>吨、服装</t>
    </r>
    <r>
      <rPr>
        <sz val="14"/>
        <rFont val="Times New Roman"/>
        <family val="1"/>
      </rPr>
      <t>200</t>
    </r>
    <r>
      <rPr>
        <sz val="14"/>
        <rFont val="仿宋_GB2312"/>
        <family val="3"/>
      </rPr>
      <t>万件</t>
    </r>
  </si>
  <si>
    <r>
      <t>河南海翔模具塑料有限公司年产各类模具</t>
    </r>
    <r>
      <rPr>
        <sz val="14"/>
        <rFont val="Times New Roman"/>
        <family val="1"/>
      </rPr>
      <t>50</t>
    </r>
    <r>
      <rPr>
        <sz val="14"/>
        <rFont val="仿宋_GB2312"/>
        <family val="3"/>
      </rPr>
      <t>万余套、各类塑料制品</t>
    </r>
    <r>
      <rPr>
        <sz val="14"/>
        <rFont val="Times New Roman"/>
        <family val="1"/>
      </rPr>
      <t>500</t>
    </r>
    <r>
      <rPr>
        <sz val="14"/>
        <rFont val="仿宋_GB2312"/>
        <family val="3"/>
      </rPr>
      <t>万套项目</t>
    </r>
  </si>
  <si>
    <r>
      <t>总建筑面积</t>
    </r>
    <r>
      <rPr>
        <sz val="14"/>
        <rFont val="Times New Roman"/>
        <family val="1"/>
      </rPr>
      <t>8</t>
    </r>
    <r>
      <rPr>
        <sz val="14"/>
        <rFont val="仿宋_GB2312"/>
        <family val="3"/>
      </rPr>
      <t>万平方米，年产各类模具</t>
    </r>
    <r>
      <rPr>
        <sz val="14"/>
        <rFont val="Times New Roman"/>
        <family val="1"/>
      </rPr>
      <t>50</t>
    </r>
    <r>
      <rPr>
        <sz val="14"/>
        <rFont val="仿宋_GB2312"/>
        <family val="3"/>
      </rPr>
      <t>万余套、各类塑料制品</t>
    </r>
    <r>
      <rPr>
        <sz val="14"/>
        <rFont val="Times New Roman"/>
        <family val="1"/>
      </rPr>
      <t>500</t>
    </r>
    <r>
      <rPr>
        <sz val="14"/>
        <rFont val="仿宋_GB2312"/>
        <family val="3"/>
      </rPr>
      <t>多万套</t>
    </r>
  </si>
  <si>
    <r>
      <t>总建筑面积</t>
    </r>
    <r>
      <rPr>
        <sz val="14"/>
        <rFont val="Times New Roman"/>
        <family val="1"/>
      </rPr>
      <t>7</t>
    </r>
    <r>
      <rPr>
        <sz val="14"/>
        <rFont val="仿宋_GB2312"/>
        <family val="3"/>
      </rPr>
      <t>万平方米，年产</t>
    </r>
    <r>
      <rPr>
        <sz val="14"/>
        <rFont val="Times New Roman"/>
        <family val="1"/>
      </rPr>
      <t>30</t>
    </r>
    <r>
      <rPr>
        <sz val="14"/>
        <rFont val="仿宋_GB2312"/>
        <family val="3"/>
      </rPr>
      <t>万平方米集热系统工程的生产能力</t>
    </r>
  </si>
  <si>
    <r>
      <t>河南中大生物工程公司年产</t>
    </r>
    <r>
      <rPr>
        <sz val="14"/>
        <rFont val="Times New Roman"/>
        <family val="1"/>
      </rPr>
      <t>5000</t>
    </r>
    <r>
      <rPr>
        <sz val="14"/>
        <rFont val="仿宋_GB2312"/>
        <family val="3"/>
      </rPr>
      <t>吨食用天然植物提取物系列产品建设项目</t>
    </r>
  </si>
  <si>
    <r>
      <t>建设生产厂房、仓库、综合楼等</t>
    </r>
    <r>
      <rPr>
        <sz val="14"/>
        <rFont val="Times New Roman"/>
        <family val="1"/>
      </rPr>
      <t>15</t>
    </r>
    <r>
      <rPr>
        <sz val="14"/>
        <rFont val="仿宋_GB2312"/>
        <family val="3"/>
      </rPr>
      <t>万平方米，年产栀子黄、姜黄等植物天然色素</t>
    </r>
    <r>
      <rPr>
        <sz val="14"/>
        <rFont val="Times New Roman"/>
        <family val="1"/>
      </rPr>
      <t>5000</t>
    </r>
    <r>
      <rPr>
        <sz val="14"/>
        <rFont val="仿宋_GB2312"/>
        <family val="3"/>
      </rPr>
      <t>吨</t>
    </r>
  </si>
  <si>
    <r>
      <t>主要建设</t>
    </r>
    <r>
      <rPr>
        <sz val="14"/>
        <rFont val="Times New Roman"/>
        <family val="1"/>
      </rPr>
      <t>10</t>
    </r>
    <r>
      <rPr>
        <sz val="14"/>
        <rFont val="仿宋_GB2312"/>
        <family val="3"/>
      </rPr>
      <t>万肉牛屠宰及加工、肉制品生产、</t>
    </r>
    <r>
      <rPr>
        <sz val="14"/>
        <rFont val="Times New Roman"/>
        <family val="1"/>
      </rPr>
      <t>10</t>
    </r>
    <r>
      <rPr>
        <sz val="14"/>
        <rFont val="仿宋_GB2312"/>
        <family val="3"/>
      </rPr>
      <t>万吨肉牛专用饲料加工、沼气综合利用、</t>
    </r>
    <r>
      <rPr>
        <sz val="14"/>
        <rFont val="Times New Roman"/>
        <family val="1"/>
      </rPr>
      <t>30000</t>
    </r>
    <r>
      <rPr>
        <sz val="14"/>
        <rFont val="仿宋_GB2312"/>
        <family val="3"/>
      </rPr>
      <t>吨生态有机肥加工等内容</t>
    </r>
  </si>
  <si>
    <r>
      <t>总建筑面积</t>
    </r>
    <r>
      <rPr>
        <sz val="14"/>
        <rFont val="Times New Roman"/>
        <family val="1"/>
      </rPr>
      <t>12.6</t>
    </r>
    <r>
      <rPr>
        <sz val="14"/>
        <rFont val="仿宋_GB2312"/>
        <family val="3"/>
      </rPr>
      <t>万平方米，年产白酒</t>
    </r>
    <r>
      <rPr>
        <sz val="14"/>
        <rFont val="Times New Roman"/>
        <family val="1"/>
      </rPr>
      <t>1.2</t>
    </r>
    <r>
      <rPr>
        <sz val="14"/>
        <rFont val="仿宋_GB2312"/>
        <family val="3"/>
      </rPr>
      <t>万吨，日处理面粉</t>
    </r>
    <r>
      <rPr>
        <sz val="14"/>
        <rFont val="Times New Roman"/>
        <family val="1"/>
      </rPr>
      <t>2000</t>
    </r>
    <r>
      <rPr>
        <sz val="14"/>
        <rFont val="仿宋_GB2312"/>
        <family val="3"/>
      </rPr>
      <t>吨</t>
    </r>
  </si>
  <si>
    <r>
      <t>河南玉兰光电股份有限公司</t>
    </r>
    <r>
      <rPr>
        <sz val="14"/>
        <rFont val="Times New Roman"/>
        <family val="1"/>
      </rPr>
      <t>PE</t>
    </r>
    <r>
      <rPr>
        <sz val="14"/>
        <rFont val="仿宋_GB2312"/>
        <family val="3"/>
      </rPr>
      <t>表面保护膜生产项目</t>
    </r>
  </si>
  <si>
    <r>
      <t>总建筑面积</t>
    </r>
    <r>
      <rPr>
        <sz val="14"/>
        <color indexed="8"/>
        <rFont val="Times New Roman"/>
        <family val="1"/>
      </rPr>
      <t>7.5</t>
    </r>
    <r>
      <rPr>
        <sz val="14"/>
        <color indexed="8"/>
        <rFont val="仿宋_GB2312"/>
        <family val="3"/>
      </rPr>
      <t>万平方米，年产</t>
    </r>
    <r>
      <rPr>
        <sz val="14"/>
        <color indexed="8"/>
        <rFont val="Times New Roman"/>
        <family val="1"/>
      </rPr>
      <t>5</t>
    </r>
    <r>
      <rPr>
        <sz val="14"/>
        <color indexed="8"/>
        <rFont val="仿宋_GB2312"/>
        <family val="3"/>
      </rPr>
      <t>万平方米光学膜、</t>
    </r>
    <r>
      <rPr>
        <sz val="14"/>
        <color indexed="8"/>
        <rFont val="Times New Roman"/>
        <family val="1"/>
      </rPr>
      <t>1</t>
    </r>
    <r>
      <rPr>
        <sz val="14"/>
        <color indexed="8"/>
        <rFont val="仿宋_GB2312"/>
        <family val="3"/>
      </rPr>
      <t>吨</t>
    </r>
    <r>
      <rPr>
        <sz val="14"/>
        <color indexed="8"/>
        <rFont val="Times New Roman"/>
        <family val="1"/>
      </rPr>
      <t>PE</t>
    </r>
    <r>
      <rPr>
        <sz val="14"/>
        <color indexed="8"/>
        <rFont val="仿宋_GB2312"/>
        <family val="3"/>
      </rPr>
      <t>保护膜</t>
    </r>
  </si>
  <si>
    <r>
      <t>总建筑面积</t>
    </r>
    <r>
      <rPr>
        <sz val="14"/>
        <rFont val="Times New Roman"/>
        <family val="1"/>
      </rPr>
      <t>15.5</t>
    </r>
    <r>
      <rPr>
        <sz val="14"/>
        <rFont val="仿宋_GB2312"/>
        <family val="3"/>
      </rPr>
      <t>万平方米，主要建设年产</t>
    </r>
    <r>
      <rPr>
        <sz val="14"/>
        <rFont val="Times New Roman"/>
        <family val="1"/>
      </rPr>
      <t>6000</t>
    </r>
    <r>
      <rPr>
        <sz val="14"/>
        <rFont val="仿宋_GB2312"/>
        <family val="3"/>
      </rPr>
      <t>吨的原酒生产车间，</t>
    </r>
    <r>
      <rPr>
        <sz val="14"/>
        <rFont val="Times New Roman"/>
        <family val="1"/>
      </rPr>
      <t>3</t>
    </r>
    <r>
      <rPr>
        <sz val="14"/>
        <rFont val="仿宋_GB2312"/>
        <family val="3"/>
      </rPr>
      <t>万吨的原酒储存罐群，新建污水处理厂、锅炉房等其他配套基础设施</t>
    </r>
  </si>
  <si>
    <r>
      <t>总建筑面积</t>
    </r>
    <r>
      <rPr>
        <sz val="14"/>
        <rFont val="Times New Roman"/>
        <family val="1"/>
      </rPr>
      <t>63</t>
    </r>
    <r>
      <rPr>
        <sz val="14"/>
        <rFont val="仿宋_GB2312"/>
        <family val="3"/>
      </rPr>
      <t>万平方米，年产生物制剂</t>
    </r>
    <r>
      <rPr>
        <sz val="14"/>
        <rFont val="Times New Roman"/>
        <family val="1"/>
      </rPr>
      <t>6</t>
    </r>
    <r>
      <rPr>
        <sz val="14"/>
        <rFont val="仿宋_GB2312"/>
        <family val="3"/>
      </rPr>
      <t>万吨</t>
    </r>
  </si>
  <si>
    <r>
      <t>总建筑面积</t>
    </r>
    <r>
      <rPr>
        <sz val="14"/>
        <rFont val="Times New Roman"/>
        <family val="1"/>
      </rPr>
      <t>8</t>
    </r>
    <r>
      <rPr>
        <sz val="14"/>
        <rFont val="仿宋_GB2312"/>
        <family val="3"/>
      </rPr>
      <t>万平方米，主要建设厂房，其中生产厂房</t>
    </r>
    <r>
      <rPr>
        <sz val="14"/>
        <rFont val="Times New Roman"/>
        <family val="1"/>
      </rPr>
      <t>5</t>
    </r>
    <r>
      <rPr>
        <sz val="14"/>
        <rFont val="仿宋_GB2312"/>
        <family val="3"/>
      </rPr>
      <t>万平方米、研发用房</t>
    </r>
    <r>
      <rPr>
        <sz val="14"/>
        <rFont val="Times New Roman"/>
        <family val="1"/>
      </rPr>
      <t>2</t>
    </r>
    <r>
      <rPr>
        <sz val="14"/>
        <rFont val="仿宋_GB2312"/>
        <family val="3"/>
      </rPr>
      <t>万平方米、综合用房</t>
    </r>
    <r>
      <rPr>
        <sz val="14"/>
        <rFont val="Times New Roman"/>
        <family val="1"/>
      </rPr>
      <t>1</t>
    </r>
    <r>
      <rPr>
        <sz val="14"/>
        <rFont val="仿宋_GB2312"/>
        <family val="3"/>
      </rPr>
      <t>万平方米</t>
    </r>
  </si>
  <si>
    <r>
      <t>总建筑面积</t>
    </r>
    <r>
      <rPr>
        <sz val="14"/>
        <rFont val="Times New Roman"/>
        <family val="1"/>
      </rPr>
      <t>12</t>
    </r>
    <r>
      <rPr>
        <sz val="14"/>
        <rFont val="仿宋_GB2312"/>
        <family val="3"/>
      </rPr>
      <t>万平方米，年产</t>
    </r>
    <r>
      <rPr>
        <sz val="14"/>
        <rFont val="Times New Roman"/>
        <family val="1"/>
      </rPr>
      <t>5</t>
    </r>
    <r>
      <rPr>
        <sz val="14"/>
        <rFont val="仿宋_GB2312"/>
        <family val="3"/>
      </rPr>
      <t>万根</t>
    </r>
    <r>
      <rPr>
        <sz val="14"/>
        <rFont val="Times New Roman"/>
        <family val="1"/>
      </rPr>
      <t>LED</t>
    </r>
    <r>
      <rPr>
        <sz val="14"/>
        <rFont val="仿宋_GB2312"/>
        <family val="3"/>
      </rPr>
      <t>路灯杆、</t>
    </r>
    <r>
      <rPr>
        <sz val="14"/>
        <rFont val="Times New Roman"/>
        <family val="1"/>
      </rPr>
      <t>3</t>
    </r>
    <r>
      <rPr>
        <sz val="14"/>
        <rFont val="仿宋_GB2312"/>
        <family val="3"/>
      </rPr>
      <t>万吨钢结构生产建设及</t>
    </r>
    <r>
      <rPr>
        <sz val="14"/>
        <rFont val="Times New Roman"/>
        <family val="1"/>
      </rPr>
      <t>3000</t>
    </r>
    <r>
      <rPr>
        <sz val="14"/>
        <rFont val="仿宋_GB2312"/>
        <family val="3"/>
      </rPr>
      <t>万只</t>
    </r>
    <r>
      <rPr>
        <sz val="14"/>
        <rFont val="Times New Roman"/>
        <family val="1"/>
      </rPr>
      <t>LED</t>
    </r>
    <r>
      <rPr>
        <sz val="14"/>
        <rFont val="仿宋_GB2312"/>
        <family val="3"/>
      </rPr>
      <t>（太阳能）各种规格</t>
    </r>
    <r>
      <rPr>
        <sz val="14"/>
        <rFont val="Times New Roman"/>
        <family val="1"/>
      </rPr>
      <t>LED</t>
    </r>
    <r>
      <rPr>
        <sz val="14"/>
        <rFont val="仿宋_GB2312"/>
        <family val="3"/>
      </rPr>
      <t>照明灯</t>
    </r>
  </si>
  <si>
    <r>
      <t>总建筑面积</t>
    </r>
    <r>
      <rPr>
        <sz val="14"/>
        <rFont val="Times New Roman"/>
        <family val="1"/>
      </rPr>
      <t>12</t>
    </r>
    <r>
      <rPr>
        <sz val="14"/>
        <rFont val="仿宋_GB2312"/>
        <family val="3"/>
      </rPr>
      <t>万平方米，年产</t>
    </r>
    <r>
      <rPr>
        <sz val="14"/>
        <rFont val="Times New Roman"/>
        <family val="1"/>
      </rPr>
      <t>LED</t>
    </r>
    <r>
      <rPr>
        <sz val="14"/>
        <rFont val="仿宋_GB2312"/>
        <family val="3"/>
      </rPr>
      <t>照明产品</t>
    </r>
    <r>
      <rPr>
        <sz val="14"/>
        <rFont val="Times New Roman"/>
        <family val="1"/>
      </rPr>
      <t>400</t>
    </r>
    <r>
      <rPr>
        <sz val="14"/>
        <rFont val="仿宋_GB2312"/>
        <family val="3"/>
      </rPr>
      <t>万支</t>
    </r>
  </si>
  <si>
    <r>
      <t>总建筑面积</t>
    </r>
    <r>
      <rPr>
        <sz val="14"/>
        <rFont val="Times New Roman"/>
        <family val="1"/>
      </rPr>
      <t>5</t>
    </r>
    <r>
      <rPr>
        <sz val="14"/>
        <rFont val="仿宋_GB2312"/>
        <family val="3"/>
      </rPr>
      <t>万平方米，年产</t>
    </r>
    <r>
      <rPr>
        <sz val="14"/>
        <rFont val="Times New Roman"/>
        <family val="1"/>
      </rPr>
      <t>1.5</t>
    </r>
    <r>
      <rPr>
        <sz val="14"/>
        <rFont val="仿宋_GB2312"/>
        <family val="3"/>
      </rPr>
      <t>万吨顺酐酸酐衍生物、</t>
    </r>
    <r>
      <rPr>
        <sz val="14"/>
        <rFont val="Times New Roman"/>
        <family val="1"/>
      </rPr>
      <t>1000</t>
    </r>
    <r>
      <rPr>
        <sz val="14"/>
        <rFont val="仿宋_GB2312"/>
        <family val="3"/>
      </rPr>
      <t>吨电子化学品</t>
    </r>
  </si>
  <si>
    <r>
      <t>许昌景阳光电科技有限公司</t>
    </r>
    <r>
      <rPr>
        <sz val="14"/>
        <rFont val="Times New Roman"/>
        <family val="1"/>
      </rPr>
      <t>LED</t>
    </r>
    <r>
      <rPr>
        <sz val="14"/>
        <rFont val="仿宋_GB2312"/>
        <family val="3"/>
      </rPr>
      <t>灯珠、</t>
    </r>
    <r>
      <rPr>
        <sz val="14"/>
        <rFont val="Times New Roman"/>
        <family val="1"/>
      </rPr>
      <t>LED</t>
    </r>
    <r>
      <rPr>
        <sz val="14"/>
        <rFont val="仿宋_GB2312"/>
        <family val="3"/>
      </rPr>
      <t>照明亮化产品建设项目</t>
    </r>
  </si>
  <si>
    <r>
      <t>总建筑面积</t>
    </r>
    <r>
      <rPr>
        <sz val="14"/>
        <rFont val="Times New Roman"/>
        <family val="1"/>
      </rPr>
      <t>18</t>
    </r>
    <r>
      <rPr>
        <sz val="14"/>
        <rFont val="仿宋_GB2312"/>
        <family val="3"/>
      </rPr>
      <t>万平方米，年产</t>
    </r>
    <r>
      <rPr>
        <sz val="14"/>
        <rFont val="Times New Roman"/>
        <family val="1"/>
      </rPr>
      <t>30</t>
    </r>
    <r>
      <rPr>
        <sz val="14"/>
        <rFont val="仿宋_GB2312"/>
        <family val="3"/>
      </rPr>
      <t>台大型水泵及水利起重装备制造</t>
    </r>
  </si>
  <si>
    <r>
      <t>总建筑面积</t>
    </r>
    <r>
      <rPr>
        <sz val="14"/>
        <rFont val="Times New Roman"/>
        <family val="1"/>
      </rPr>
      <t>23</t>
    </r>
    <r>
      <rPr>
        <sz val="14"/>
        <rFont val="仿宋_GB2312"/>
        <family val="3"/>
      </rPr>
      <t>万平方米，建设标准化厂房新型产业园</t>
    </r>
  </si>
  <si>
    <r>
      <t>总建筑面积</t>
    </r>
    <r>
      <rPr>
        <sz val="14"/>
        <rFont val="Times New Roman"/>
        <family val="1"/>
      </rPr>
      <t>10</t>
    </r>
    <r>
      <rPr>
        <sz val="14"/>
        <rFont val="仿宋_GB2312"/>
        <family val="3"/>
      </rPr>
      <t>万平方米，建设年产</t>
    </r>
    <r>
      <rPr>
        <sz val="14"/>
        <rFont val="Times New Roman"/>
        <family val="1"/>
      </rPr>
      <t>240</t>
    </r>
    <r>
      <rPr>
        <sz val="14"/>
        <rFont val="仿宋_GB2312"/>
        <family val="3"/>
      </rPr>
      <t>套智能型轨道交通供电系统专用快速调压无功补偿滤波成套装置等</t>
    </r>
  </si>
  <si>
    <r>
      <t>总建筑面积</t>
    </r>
    <r>
      <rPr>
        <sz val="14"/>
        <rFont val="Times New Roman"/>
        <family val="1"/>
      </rPr>
      <t>45</t>
    </r>
    <r>
      <rPr>
        <sz val="14"/>
        <rFont val="仿宋_GB2312"/>
        <family val="3"/>
      </rPr>
      <t>万平方米，入驻电力装备生产、矿山机械制造、机械汽车模具、印刷制造、塑业制造、彩印包装机械、航空发动机及地面燃气轮机热障涂层等项目</t>
    </r>
  </si>
  <si>
    <r>
      <t>总建筑面积</t>
    </r>
    <r>
      <rPr>
        <sz val="14"/>
        <rFont val="Times New Roman"/>
        <family val="1"/>
      </rPr>
      <t>1.5</t>
    </r>
    <r>
      <rPr>
        <sz val="14"/>
        <rFont val="仿宋_GB2312"/>
        <family val="3"/>
      </rPr>
      <t>万平方米，年产</t>
    </r>
    <r>
      <rPr>
        <sz val="14"/>
        <rFont val="Times New Roman"/>
        <family val="1"/>
      </rPr>
      <t>20</t>
    </r>
    <r>
      <rPr>
        <sz val="14"/>
        <rFont val="仿宋_GB2312"/>
        <family val="3"/>
      </rPr>
      <t>万吨节能环保高导铝合金材料、</t>
    </r>
    <r>
      <rPr>
        <sz val="14"/>
        <rFont val="Times New Roman"/>
        <family val="1"/>
      </rPr>
      <t>10</t>
    </r>
    <r>
      <rPr>
        <sz val="14"/>
        <rFont val="仿宋_GB2312"/>
        <family val="3"/>
      </rPr>
      <t>万吨节能环保高导铝合金导线以及</t>
    </r>
    <r>
      <rPr>
        <sz val="14"/>
        <rFont val="Times New Roman"/>
        <family val="1"/>
      </rPr>
      <t>2000</t>
    </r>
    <r>
      <rPr>
        <sz val="14"/>
        <rFont val="仿宋_GB2312"/>
        <family val="3"/>
      </rPr>
      <t>公里节能环保高导铝合金电缆</t>
    </r>
  </si>
  <si>
    <r>
      <t>建设专用标准化厂房</t>
    </r>
    <r>
      <rPr>
        <sz val="14"/>
        <rFont val="Times New Roman"/>
        <family val="1"/>
      </rPr>
      <t>100</t>
    </r>
    <r>
      <rPr>
        <sz val="14"/>
        <rFont val="仿宋_GB2312"/>
        <family val="3"/>
      </rPr>
      <t>万平方米、检测中心、展示中心等配套服务设施</t>
    </r>
  </si>
  <si>
    <r>
      <t>总建筑面积</t>
    </r>
    <r>
      <rPr>
        <sz val="14"/>
        <rFont val="Times New Roman"/>
        <family val="1"/>
      </rPr>
      <t>30</t>
    </r>
    <r>
      <rPr>
        <sz val="14"/>
        <rFont val="仿宋_GB2312"/>
        <family val="3"/>
      </rPr>
      <t>万平方米，年产</t>
    </r>
    <r>
      <rPr>
        <sz val="14"/>
        <rFont val="Times New Roman"/>
        <family val="1"/>
      </rPr>
      <t>20</t>
    </r>
    <r>
      <rPr>
        <sz val="14"/>
        <rFont val="仿宋_GB2312"/>
        <family val="3"/>
      </rPr>
      <t>万吨数字化石油装备</t>
    </r>
  </si>
  <si>
    <r>
      <t>河南一缆电缆有限公司年产</t>
    </r>
    <r>
      <rPr>
        <sz val="14"/>
        <rFont val="Times New Roman"/>
        <family val="1"/>
      </rPr>
      <t>23</t>
    </r>
    <r>
      <rPr>
        <sz val="14"/>
        <rFont val="仿宋_GB2312"/>
        <family val="3"/>
      </rPr>
      <t>万千米</t>
    </r>
    <r>
      <rPr>
        <sz val="14"/>
        <rFont val="Times New Roman"/>
        <family val="1"/>
      </rPr>
      <t>6</t>
    </r>
    <r>
      <rPr>
        <sz val="14"/>
        <rFont val="仿宋_GB2312"/>
        <family val="3"/>
      </rPr>
      <t>千伏及以下节能环保型电线电缆项目</t>
    </r>
  </si>
  <si>
    <r>
      <t>总建筑面积</t>
    </r>
    <r>
      <rPr>
        <sz val="14"/>
        <rFont val="Times New Roman"/>
        <family val="1"/>
      </rPr>
      <t>41.9</t>
    </r>
    <r>
      <rPr>
        <sz val="14"/>
        <rFont val="仿宋_GB2312"/>
        <family val="3"/>
      </rPr>
      <t>万平方米，年产</t>
    </r>
    <r>
      <rPr>
        <sz val="14"/>
        <rFont val="Times New Roman"/>
        <family val="1"/>
      </rPr>
      <t>23</t>
    </r>
    <r>
      <rPr>
        <sz val="14"/>
        <rFont val="仿宋_GB2312"/>
        <family val="3"/>
      </rPr>
      <t>万千米</t>
    </r>
    <r>
      <rPr>
        <sz val="14"/>
        <rFont val="Times New Roman"/>
        <family val="1"/>
      </rPr>
      <t>6</t>
    </r>
    <r>
      <rPr>
        <sz val="14"/>
        <rFont val="仿宋_GB2312"/>
        <family val="3"/>
      </rPr>
      <t>千伏及以下节能环保型电线电缆</t>
    </r>
  </si>
  <si>
    <r>
      <t>总建筑面积</t>
    </r>
    <r>
      <rPr>
        <sz val="14"/>
        <rFont val="Times New Roman"/>
        <family val="1"/>
      </rPr>
      <t>20</t>
    </r>
    <r>
      <rPr>
        <sz val="14"/>
        <rFont val="仿宋_GB2312"/>
        <family val="3"/>
      </rPr>
      <t>万平方米，年产</t>
    </r>
    <r>
      <rPr>
        <sz val="14"/>
        <rFont val="Times New Roman"/>
        <family val="1"/>
      </rPr>
      <t>5000</t>
    </r>
    <r>
      <rPr>
        <sz val="14"/>
        <rFont val="仿宋_GB2312"/>
        <family val="3"/>
      </rPr>
      <t>台以上新能源热能转换供热装置</t>
    </r>
  </si>
  <si>
    <r>
      <t>总建筑面积</t>
    </r>
    <r>
      <rPr>
        <sz val="14"/>
        <rFont val="Times New Roman"/>
        <family val="1"/>
      </rPr>
      <t>20</t>
    </r>
    <r>
      <rPr>
        <sz val="14"/>
        <rFont val="仿宋_GB2312"/>
        <family val="3"/>
      </rPr>
      <t>万平方米，年产</t>
    </r>
    <r>
      <rPr>
        <sz val="14"/>
        <rFont val="Times New Roman"/>
        <family val="1"/>
      </rPr>
      <t>200</t>
    </r>
    <r>
      <rPr>
        <sz val="14"/>
        <rFont val="仿宋_GB2312"/>
        <family val="3"/>
      </rPr>
      <t>台钻井泵、</t>
    </r>
    <r>
      <rPr>
        <sz val="14"/>
        <rFont val="Times New Roman"/>
        <family val="1"/>
      </rPr>
      <t>3000</t>
    </r>
    <r>
      <rPr>
        <sz val="14"/>
        <rFont val="仿宋_GB2312"/>
        <family val="3"/>
      </rPr>
      <t>台抽油机、</t>
    </r>
    <r>
      <rPr>
        <sz val="14"/>
        <rFont val="Times New Roman"/>
        <family val="1"/>
      </rPr>
      <t>100</t>
    </r>
    <r>
      <rPr>
        <sz val="14"/>
        <rFont val="仿宋_GB2312"/>
        <family val="3"/>
      </rPr>
      <t>台修井作业机、</t>
    </r>
    <r>
      <rPr>
        <sz val="14"/>
        <rFont val="Times New Roman"/>
        <family val="1"/>
      </rPr>
      <t>200</t>
    </r>
    <r>
      <rPr>
        <sz val="14"/>
        <rFont val="仿宋_GB2312"/>
        <family val="3"/>
      </rPr>
      <t>万米抽油杆、</t>
    </r>
    <r>
      <rPr>
        <sz val="14"/>
        <rFont val="Times New Roman"/>
        <family val="1"/>
      </rPr>
      <t>5000</t>
    </r>
    <r>
      <rPr>
        <sz val="14"/>
        <rFont val="仿宋_GB2312"/>
        <family val="3"/>
      </rPr>
      <t>台抽油泵</t>
    </r>
  </si>
  <si>
    <r>
      <t>总建筑面积</t>
    </r>
    <r>
      <rPr>
        <sz val="14"/>
        <rFont val="Times New Roman"/>
        <family val="1"/>
      </rPr>
      <t>14</t>
    </r>
    <r>
      <rPr>
        <sz val="14"/>
        <rFont val="仿宋_GB2312"/>
        <family val="3"/>
      </rPr>
      <t>万平方米，年产总装环保设备</t>
    </r>
    <r>
      <rPr>
        <sz val="14"/>
        <rFont val="Times New Roman"/>
        <family val="1"/>
      </rPr>
      <t>840</t>
    </r>
    <r>
      <rPr>
        <sz val="14"/>
        <rFont val="仿宋_GB2312"/>
        <family val="3"/>
      </rPr>
      <t>套</t>
    </r>
  </si>
  <si>
    <r>
      <t>建设年产</t>
    </r>
    <r>
      <rPr>
        <sz val="14"/>
        <rFont val="Times New Roman"/>
        <family val="1"/>
      </rPr>
      <t>1</t>
    </r>
    <r>
      <rPr>
        <sz val="14"/>
        <rFont val="仿宋_GB2312"/>
        <family val="3"/>
      </rPr>
      <t>万台电梯生产线及其配套设施</t>
    </r>
  </si>
  <si>
    <r>
      <t>总建筑面积</t>
    </r>
    <r>
      <rPr>
        <sz val="14"/>
        <color indexed="8"/>
        <rFont val="Times New Roman"/>
        <family val="1"/>
      </rPr>
      <t>24</t>
    </r>
    <r>
      <rPr>
        <sz val="14"/>
        <color indexed="8"/>
        <rFont val="仿宋_GB2312"/>
        <family val="3"/>
      </rPr>
      <t>万平方米，年产</t>
    </r>
    <r>
      <rPr>
        <sz val="14"/>
        <color indexed="8"/>
        <rFont val="Times New Roman"/>
        <family val="1"/>
      </rPr>
      <t>1500</t>
    </r>
    <r>
      <rPr>
        <sz val="14"/>
        <color indexed="8"/>
        <rFont val="仿宋_GB2312"/>
        <family val="3"/>
      </rPr>
      <t>万千瓦高端电机及系统集成产品</t>
    </r>
  </si>
  <si>
    <r>
      <t>河南维强重工机械有限公司年产</t>
    </r>
    <r>
      <rPr>
        <sz val="14"/>
        <rFont val="Times New Roman"/>
        <family val="1"/>
      </rPr>
      <t>2000</t>
    </r>
    <r>
      <rPr>
        <sz val="14"/>
        <rFont val="仿宋_GB2312"/>
        <family val="3"/>
      </rPr>
      <t>台大型矿山机械设备建设项目</t>
    </r>
  </si>
  <si>
    <r>
      <t>总建筑面积</t>
    </r>
    <r>
      <rPr>
        <sz val="14"/>
        <rFont val="Times New Roman"/>
        <family val="1"/>
      </rPr>
      <t>20</t>
    </r>
    <r>
      <rPr>
        <sz val="14"/>
        <rFont val="仿宋_GB2312"/>
        <family val="3"/>
      </rPr>
      <t>万平方米，年产</t>
    </r>
    <r>
      <rPr>
        <sz val="14"/>
        <rFont val="Times New Roman"/>
        <family val="1"/>
      </rPr>
      <t>2000</t>
    </r>
    <r>
      <rPr>
        <sz val="14"/>
        <rFont val="仿宋_GB2312"/>
        <family val="3"/>
      </rPr>
      <t>台大型矿山机械生产线</t>
    </r>
  </si>
  <si>
    <r>
      <t>总建筑面积</t>
    </r>
    <r>
      <rPr>
        <sz val="14"/>
        <rFont val="Times New Roman"/>
        <family val="1"/>
      </rPr>
      <t>30</t>
    </r>
    <r>
      <rPr>
        <sz val="14"/>
        <rFont val="仿宋_GB2312"/>
        <family val="3"/>
      </rPr>
      <t>万平方米，主要建设生产车间，综合服务楼等配套设施</t>
    </r>
  </si>
  <si>
    <r>
      <t>总建筑面积</t>
    </r>
    <r>
      <rPr>
        <sz val="14"/>
        <rFont val="Times New Roman"/>
        <family val="1"/>
      </rPr>
      <t>30</t>
    </r>
    <r>
      <rPr>
        <sz val="14"/>
        <rFont val="仿宋_GB2312"/>
        <family val="3"/>
      </rPr>
      <t>万平方米，年产</t>
    </r>
    <r>
      <rPr>
        <sz val="14"/>
        <rFont val="Times New Roman"/>
        <family val="1"/>
      </rPr>
      <t>500</t>
    </r>
    <r>
      <rPr>
        <sz val="14"/>
        <rFont val="仿宋_GB2312"/>
        <family val="3"/>
      </rPr>
      <t>万台医用冷藏箱、</t>
    </r>
    <r>
      <rPr>
        <sz val="14"/>
        <rFont val="Times New Roman"/>
        <family val="1"/>
      </rPr>
      <t>200</t>
    </r>
    <r>
      <rPr>
        <sz val="14"/>
        <rFont val="仿宋_GB2312"/>
        <family val="3"/>
      </rPr>
      <t>万台医用冰箱（柜）、</t>
    </r>
    <r>
      <rPr>
        <sz val="14"/>
        <rFont val="Times New Roman"/>
        <family val="1"/>
      </rPr>
      <t>50</t>
    </r>
    <r>
      <rPr>
        <sz val="14"/>
        <rFont val="仿宋_GB2312"/>
        <family val="3"/>
      </rPr>
      <t>万套医用冷链监控系统设备</t>
    </r>
  </si>
  <si>
    <r>
      <t>河南中州电气设备有限公司年产</t>
    </r>
    <r>
      <rPr>
        <sz val="14"/>
        <rFont val="Times New Roman"/>
        <family val="1"/>
      </rPr>
      <t>20</t>
    </r>
    <r>
      <rPr>
        <sz val="14"/>
        <rFont val="仿宋_GB2312"/>
        <family val="3"/>
      </rPr>
      <t>万套</t>
    </r>
    <r>
      <rPr>
        <sz val="14"/>
        <rFont val="Times New Roman"/>
        <family val="1"/>
      </rPr>
      <t>(</t>
    </r>
    <r>
      <rPr>
        <sz val="14"/>
        <rFont val="仿宋_GB2312"/>
        <family val="3"/>
      </rPr>
      <t>件</t>
    </r>
    <r>
      <rPr>
        <sz val="14"/>
        <rFont val="Times New Roman"/>
        <family val="1"/>
      </rPr>
      <t>)</t>
    </r>
    <r>
      <rPr>
        <sz val="14"/>
        <rFont val="仿宋_GB2312"/>
        <family val="3"/>
      </rPr>
      <t>智能电网输配电设备项目</t>
    </r>
  </si>
  <si>
    <r>
      <t>总建筑面积</t>
    </r>
    <r>
      <rPr>
        <sz val="14"/>
        <rFont val="Times New Roman"/>
        <family val="1"/>
      </rPr>
      <t>7.6</t>
    </r>
    <r>
      <rPr>
        <sz val="14"/>
        <rFont val="仿宋_GB2312"/>
        <family val="3"/>
      </rPr>
      <t>万平方米，年产</t>
    </r>
    <r>
      <rPr>
        <sz val="14"/>
        <rFont val="Times New Roman"/>
        <family val="1"/>
      </rPr>
      <t>20</t>
    </r>
    <r>
      <rPr>
        <sz val="14"/>
        <rFont val="仿宋_GB2312"/>
        <family val="3"/>
      </rPr>
      <t>万套</t>
    </r>
    <r>
      <rPr>
        <sz val="14"/>
        <rFont val="Times New Roman"/>
        <family val="1"/>
      </rPr>
      <t>(</t>
    </r>
    <r>
      <rPr>
        <sz val="14"/>
        <rFont val="仿宋_GB2312"/>
        <family val="3"/>
      </rPr>
      <t>件</t>
    </r>
    <r>
      <rPr>
        <sz val="14"/>
        <rFont val="Times New Roman"/>
        <family val="1"/>
      </rPr>
      <t>)</t>
    </r>
    <r>
      <rPr>
        <sz val="14"/>
        <rFont val="仿宋_GB2312"/>
        <family val="3"/>
      </rPr>
      <t>智能电网输配电设备</t>
    </r>
  </si>
  <si>
    <r>
      <t>总建筑面积</t>
    </r>
    <r>
      <rPr>
        <sz val="14"/>
        <rFont val="Times New Roman"/>
        <family val="1"/>
      </rPr>
      <t>8.2</t>
    </r>
    <r>
      <rPr>
        <sz val="14"/>
        <rFont val="仿宋_GB2312"/>
        <family val="3"/>
      </rPr>
      <t>万平方米，建设</t>
    </r>
    <r>
      <rPr>
        <sz val="14"/>
        <rFont val="Times New Roman"/>
        <family val="1"/>
      </rPr>
      <t>6</t>
    </r>
    <r>
      <rPr>
        <sz val="14"/>
        <rFont val="仿宋_GB2312"/>
        <family val="3"/>
      </rPr>
      <t>条</t>
    </r>
    <r>
      <rPr>
        <sz val="14"/>
        <rFont val="Times New Roman"/>
        <family val="1"/>
      </rPr>
      <t>8500</t>
    </r>
    <r>
      <rPr>
        <sz val="14"/>
        <rFont val="仿宋_GB2312"/>
        <family val="3"/>
      </rPr>
      <t>吨</t>
    </r>
    <r>
      <rPr>
        <sz val="14"/>
        <rFont val="Times New Roman"/>
        <family val="1"/>
      </rPr>
      <t>/</t>
    </r>
    <r>
      <rPr>
        <sz val="14"/>
        <rFont val="仿宋_GB2312"/>
        <family val="3"/>
      </rPr>
      <t>年电网配套设备</t>
    </r>
  </si>
  <si>
    <r>
      <t>总建筑面积</t>
    </r>
    <r>
      <rPr>
        <sz val="14"/>
        <rFont val="Times New Roman"/>
        <family val="1"/>
      </rPr>
      <t>15</t>
    </r>
    <r>
      <rPr>
        <sz val="14"/>
        <rFont val="仿宋_GB2312"/>
        <family val="3"/>
      </rPr>
      <t>万平方米，年产冷链空调装置</t>
    </r>
    <r>
      <rPr>
        <sz val="14"/>
        <rFont val="Times New Roman"/>
        <family val="1"/>
      </rPr>
      <t>30</t>
    </r>
    <r>
      <rPr>
        <sz val="14"/>
        <rFont val="仿宋_GB2312"/>
        <family val="3"/>
      </rPr>
      <t>万套，移动冷库车</t>
    </r>
    <r>
      <rPr>
        <sz val="14"/>
        <rFont val="Times New Roman"/>
        <family val="1"/>
      </rPr>
      <t>100</t>
    </r>
    <r>
      <rPr>
        <sz val="14"/>
        <rFont val="仿宋_GB2312"/>
        <family val="3"/>
      </rPr>
      <t>台</t>
    </r>
  </si>
  <si>
    <r>
      <t>总建筑面积</t>
    </r>
    <r>
      <rPr>
        <sz val="14"/>
        <rFont val="Times New Roman"/>
        <family val="1"/>
      </rPr>
      <t>40</t>
    </r>
    <r>
      <rPr>
        <sz val="14"/>
        <rFont val="仿宋_GB2312"/>
        <family val="3"/>
      </rPr>
      <t>万平方米，养殖用自动给水给料系统</t>
    </r>
    <r>
      <rPr>
        <sz val="14"/>
        <rFont val="Times New Roman"/>
        <family val="1"/>
      </rPr>
      <t>2000</t>
    </r>
    <r>
      <rPr>
        <sz val="14"/>
        <rFont val="仿宋_GB2312"/>
        <family val="3"/>
      </rPr>
      <t>套、智能物流分拣系统</t>
    </r>
    <r>
      <rPr>
        <sz val="14"/>
        <rFont val="Times New Roman"/>
        <family val="1"/>
      </rPr>
      <t>2000</t>
    </r>
    <r>
      <rPr>
        <sz val="14"/>
        <rFont val="仿宋_GB2312"/>
        <family val="3"/>
      </rPr>
      <t>套和制冷设备</t>
    </r>
    <r>
      <rPr>
        <sz val="14"/>
        <rFont val="Times New Roman"/>
        <family val="1"/>
      </rPr>
      <t>1500</t>
    </r>
    <r>
      <rPr>
        <sz val="14"/>
        <rFont val="仿宋_GB2312"/>
        <family val="3"/>
      </rPr>
      <t>套</t>
    </r>
  </si>
  <si>
    <r>
      <t>河南天路矿山设备有限公司年产</t>
    </r>
    <r>
      <rPr>
        <sz val="14"/>
        <rFont val="Times New Roman"/>
        <family val="1"/>
      </rPr>
      <t>1.3</t>
    </r>
    <r>
      <rPr>
        <sz val="14"/>
        <rFont val="仿宋_GB2312"/>
        <family val="3"/>
      </rPr>
      <t>万吨矿山设备制造项目</t>
    </r>
  </si>
  <si>
    <r>
      <t>总建筑面积</t>
    </r>
    <r>
      <rPr>
        <sz val="14"/>
        <rFont val="Times New Roman"/>
        <family val="1"/>
      </rPr>
      <t>18.57</t>
    </r>
    <r>
      <rPr>
        <sz val="14"/>
        <rFont val="仿宋_GB2312"/>
        <family val="3"/>
      </rPr>
      <t>万平方米，年产</t>
    </r>
    <r>
      <rPr>
        <sz val="14"/>
        <rFont val="Times New Roman"/>
        <family val="1"/>
      </rPr>
      <t>1.3</t>
    </r>
    <r>
      <rPr>
        <sz val="14"/>
        <rFont val="仿宋_GB2312"/>
        <family val="3"/>
      </rPr>
      <t>万吨矿山设备</t>
    </r>
  </si>
  <si>
    <r>
      <t>总建筑面积</t>
    </r>
    <r>
      <rPr>
        <sz val="14"/>
        <rFont val="Times New Roman"/>
        <family val="1"/>
      </rPr>
      <t>12</t>
    </r>
    <r>
      <rPr>
        <sz val="14"/>
        <rFont val="仿宋_GB2312"/>
        <family val="3"/>
      </rPr>
      <t>万平方米，年产智能中压装置</t>
    </r>
    <r>
      <rPr>
        <sz val="14"/>
        <rFont val="Times New Roman"/>
        <family val="1"/>
      </rPr>
      <t>2500</t>
    </r>
    <r>
      <rPr>
        <sz val="14"/>
        <rFont val="仿宋_GB2312"/>
        <family val="3"/>
      </rPr>
      <t>面（套）、智能低压装置</t>
    </r>
    <r>
      <rPr>
        <sz val="14"/>
        <rFont val="Times New Roman"/>
        <family val="1"/>
      </rPr>
      <t>4500</t>
    </r>
    <r>
      <rPr>
        <sz val="14"/>
        <rFont val="仿宋_GB2312"/>
        <family val="3"/>
      </rPr>
      <t>面（套）、智能变电站</t>
    </r>
    <r>
      <rPr>
        <sz val="14"/>
        <rFont val="Times New Roman"/>
        <family val="1"/>
      </rPr>
      <t>2000</t>
    </r>
    <r>
      <rPr>
        <sz val="14"/>
        <rFont val="仿宋_GB2312"/>
        <family val="3"/>
      </rPr>
      <t>（套）、智能电器元件</t>
    </r>
    <r>
      <rPr>
        <sz val="14"/>
        <rFont val="Times New Roman"/>
        <family val="1"/>
      </rPr>
      <t>20000</t>
    </r>
    <r>
      <rPr>
        <sz val="14"/>
        <rFont val="仿宋_GB2312"/>
        <family val="3"/>
      </rPr>
      <t>台</t>
    </r>
    <r>
      <rPr>
        <sz val="14"/>
        <rFont val="Times New Roman"/>
        <family val="1"/>
      </rPr>
      <t>(</t>
    </r>
    <r>
      <rPr>
        <sz val="14"/>
        <rFont val="仿宋_GB2312"/>
        <family val="3"/>
      </rPr>
      <t>套</t>
    </r>
    <r>
      <rPr>
        <sz val="14"/>
        <rFont val="Times New Roman"/>
        <family val="1"/>
      </rPr>
      <t>)</t>
    </r>
  </si>
  <si>
    <r>
      <t>总建筑面积</t>
    </r>
    <r>
      <rPr>
        <sz val="14"/>
        <rFont val="Times New Roman"/>
        <family val="1"/>
      </rPr>
      <t>9.18</t>
    </r>
    <r>
      <rPr>
        <sz val="14"/>
        <rFont val="仿宋_GB2312"/>
        <family val="3"/>
      </rPr>
      <t>万平方米，建设</t>
    </r>
    <r>
      <rPr>
        <sz val="14"/>
        <rFont val="Times New Roman"/>
        <family val="1"/>
      </rPr>
      <t>8</t>
    </r>
    <r>
      <rPr>
        <sz val="14"/>
        <rFont val="仿宋_GB2312"/>
        <family val="3"/>
      </rPr>
      <t>条水利连续疏孔机和高端液压支架控制器生产线</t>
    </r>
  </si>
  <si>
    <r>
      <t>河南华商纺织品有限公司</t>
    </r>
    <r>
      <rPr>
        <sz val="14"/>
        <rFont val="Times New Roman"/>
        <family val="1"/>
      </rPr>
      <t>300</t>
    </r>
    <r>
      <rPr>
        <sz val="14"/>
        <rFont val="仿宋_GB2312"/>
        <family val="3"/>
      </rPr>
      <t>台喷气织机、</t>
    </r>
    <r>
      <rPr>
        <sz val="14"/>
        <rFont val="Times New Roman"/>
        <family val="1"/>
      </rPr>
      <t>300</t>
    </r>
    <r>
      <rPr>
        <sz val="14"/>
        <rFont val="仿宋_GB2312"/>
        <family val="3"/>
      </rPr>
      <t>台大圆机、</t>
    </r>
    <r>
      <rPr>
        <sz val="14"/>
        <rFont val="Times New Roman"/>
        <family val="1"/>
      </rPr>
      <t>12</t>
    </r>
    <r>
      <rPr>
        <sz val="14"/>
        <rFont val="仿宋_GB2312"/>
        <family val="3"/>
      </rPr>
      <t>万锭高档精梳紧密纺及赛络纺车间项目</t>
    </r>
  </si>
  <si>
    <r>
      <t>总建筑面积</t>
    </r>
    <r>
      <rPr>
        <sz val="14"/>
        <rFont val="Times New Roman"/>
        <family val="1"/>
      </rPr>
      <t>21</t>
    </r>
    <r>
      <rPr>
        <sz val="14"/>
        <rFont val="仿宋_GB2312"/>
        <family val="3"/>
      </rPr>
      <t>万平方米，</t>
    </r>
    <r>
      <rPr>
        <sz val="14"/>
        <rFont val="Times New Roman"/>
        <family val="1"/>
      </rPr>
      <t>300</t>
    </r>
    <r>
      <rPr>
        <sz val="14"/>
        <rFont val="仿宋_GB2312"/>
        <family val="3"/>
      </rPr>
      <t>台喷气织机和</t>
    </r>
    <r>
      <rPr>
        <sz val="14"/>
        <rFont val="Times New Roman"/>
        <family val="1"/>
      </rPr>
      <t>300</t>
    </r>
    <r>
      <rPr>
        <sz val="14"/>
        <rFont val="仿宋_GB2312"/>
        <family val="3"/>
      </rPr>
      <t>台大圆机、</t>
    </r>
    <r>
      <rPr>
        <sz val="14"/>
        <rFont val="Times New Roman"/>
        <family val="1"/>
      </rPr>
      <t>12</t>
    </r>
    <r>
      <rPr>
        <sz val="14"/>
        <rFont val="仿宋_GB2312"/>
        <family val="3"/>
      </rPr>
      <t>万锭高档精梳紧密纺、赛络纺</t>
    </r>
  </si>
  <si>
    <r>
      <t>总建筑面积</t>
    </r>
    <r>
      <rPr>
        <sz val="14"/>
        <rFont val="Times New Roman"/>
        <family val="1"/>
      </rPr>
      <t>12.3</t>
    </r>
    <r>
      <rPr>
        <sz val="14"/>
        <rFont val="仿宋_GB2312"/>
        <family val="3"/>
      </rPr>
      <t>万平方米，年产井下工具及配件</t>
    </r>
    <r>
      <rPr>
        <sz val="14"/>
        <rFont val="Times New Roman"/>
        <family val="1"/>
      </rPr>
      <t>1.5</t>
    </r>
    <r>
      <rPr>
        <sz val="14"/>
        <rFont val="仿宋_GB2312"/>
        <family val="3"/>
      </rPr>
      <t>万套</t>
    </r>
  </si>
  <si>
    <r>
      <t>南阳向阳红农业机械制造有限公司年产</t>
    </r>
    <r>
      <rPr>
        <sz val="14"/>
        <rFont val="Times New Roman"/>
        <family val="1"/>
      </rPr>
      <t>2</t>
    </r>
    <r>
      <rPr>
        <sz val="14"/>
        <rFont val="仿宋_GB2312"/>
        <family val="3"/>
      </rPr>
      <t>万台中大型拖拉机生产线建设项目</t>
    </r>
  </si>
  <si>
    <r>
      <t>新乡市起重机厂有限公司年产</t>
    </r>
    <r>
      <rPr>
        <sz val="14"/>
        <rFont val="Times New Roman"/>
        <family val="1"/>
      </rPr>
      <t>160</t>
    </r>
    <r>
      <rPr>
        <sz val="14"/>
        <rFont val="仿宋_GB2312"/>
        <family val="3"/>
      </rPr>
      <t>台海陆联运专用设备项目</t>
    </r>
  </si>
  <si>
    <r>
      <t>总建筑面积</t>
    </r>
    <r>
      <rPr>
        <sz val="14"/>
        <rFont val="Times New Roman"/>
        <family val="1"/>
      </rPr>
      <t>6.3</t>
    </r>
    <r>
      <rPr>
        <sz val="14"/>
        <rFont val="仿宋_GB2312"/>
        <family val="3"/>
      </rPr>
      <t>万平方米，年产</t>
    </r>
    <r>
      <rPr>
        <sz val="14"/>
        <rFont val="Times New Roman"/>
        <family val="1"/>
      </rPr>
      <t>160</t>
    </r>
    <r>
      <rPr>
        <sz val="14"/>
        <rFont val="仿宋_GB2312"/>
        <family val="3"/>
      </rPr>
      <t>台海陆联运专用设备</t>
    </r>
  </si>
  <si>
    <r>
      <t>总建筑面积</t>
    </r>
    <r>
      <rPr>
        <sz val="14"/>
        <rFont val="Times New Roman"/>
        <family val="1"/>
      </rPr>
      <t>11.3</t>
    </r>
    <r>
      <rPr>
        <sz val="14"/>
        <rFont val="仿宋_GB2312"/>
        <family val="3"/>
      </rPr>
      <t>万平方米，年产各类钻采工具</t>
    </r>
    <r>
      <rPr>
        <sz val="14"/>
        <rFont val="Times New Roman"/>
        <family val="1"/>
      </rPr>
      <t>19</t>
    </r>
    <r>
      <rPr>
        <sz val="14"/>
        <rFont val="仿宋_GB2312"/>
        <family val="3"/>
      </rPr>
      <t>万件（套）</t>
    </r>
  </si>
  <si>
    <r>
      <t>总建筑面积</t>
    </r>
    <r>
      <rPr>
        <sz val="14"/>
        <rFont val="Times New Roman"/>
        <family val="1"/>
      </rPr>
      <t>10.1</t>
    </r>
    <r>
      <rPr>
        <sz val="14"/>
        <rFont val="仿宋_GB2312"/>
        <family val="3"/>
      </rPr>
      <t>万平方米，年生产</t>
    </r>
    <r>
      <rPr>
        <sz val="14"/>
        <rFont val="Times New Roman"/>
        <family val="1"/>
      </rPr>
      <t>10</t>
    </r>
    <r>
      <rPr>
        <sz val="14"/>
        <rFont val="仿宋_GB2312"/>
        <family val="3"/>
      </rPr>
      <t>万辆微型播种机，</t>
    </r>
    <r>
      <rPr>
        <sz val="14"/>
        <rFont val="Times New Roman"/>
        <family val="1"/>
      </rPr>
      <t>10</t>
    </r>
    <r>
      <rPr>
        <sz val="14"/>
        <rFont val="仿宋_GB2312"/>
        <family val="3"/>
      </rPr>
      <t>万辆旋耕机，</t>
    </r>
    <r>
      <rPr>
        <sz val="14"/>
        <rFont val="Times New Roman"/>
        <family val="1"/>
      </rPr>
      <t>10</t>
    </r>
    <r>
      <rPr>
        <sz val="14"/>
        <rFont val="仿宋_GB2312"/>
        <family val="3"/>
      </rPr>
      <t>万辆景区电动观光车</t>
    </r>
  </si>
  <si>
    <r>
      <t>总建筑面积</t>
    </r>
    <r>
      <rPr>
        <sz val="14"/>
        <rFont val="Times New Roman"/>
        <family val="1"/>
      </rPr>
      <t>8</t>
    </r>
    <r>
      <rPr>
        <sz val="14"/>
        <rFont val="仿宋_GB2312"/>
        <family val="3"/>
      </rPr>
      <t>万平方米，年产变压器</t>
    </r>
    <r>
      <rPr>
        <sz val="14"/>
        <rFont val="Times New Roman"/>
        <family val="1"/>
      </rPr>
      <t>300</t>
    </r>
    <r>
      <rPr>
        <sz val="14"/>
        <rFont val="仿宋_GB2312"/>
        <family val="3"/>
      </rPr>
      <t>万千伏安、发电机组</t>
    </r>
    <r>
      <rPr>
        <sz val="14"/>
        <rFont val="Times New Roman"/>
        <family val="1"/>
      </rPr>
      <t>7</t>
    </r>
    <r>
      <rPr>
        <sz val="14"/>
        <rFont val="仿宋_GB2312"/>
        <family val="3"/>
      </rPr>
      <t>万千瓦</t>
    </r>
  </si>
  <si>
    <r>
      <t>洛阳中收机械装备有限公司年产</t>
    </r>
    <r>
      <rPr>
        <sz val="14"/>
        <rFont val="Times New Roman"/>
        <family val="1"/>
      </rPr>
      <t>1.3</t>
    </r>
    <r>
      <rPr>
        <sz val="14"/>
        <rFont val="仿宋_GB2312"/>
        <family val="3"/>
      </rPr>
      <t>万台大型智能自走式玉米联合收割机产业化项目</t>
    </r>
    <r>
      <rPr>
        <sz val="14"/>
        <rFont val="Times New Roman"/>
        <family val="1"/>
      </rPr>
      <t xml:space="preserve">                          </t>
    </r>
  </si>
  <si>
    <r>
      <t>总建筑面积</t>
    </r>
    <r>
      <rPr>
        <sz val="14"/>
        <rFont val="Times New Roman"/>
        <family val="1"/>
      </rPr>
      <t>12</t>
    </r>
    <r>
      <rPr>
        <sz val="14"/>
        <rFont val="仿宋_GB2312"/>
        <family val="3"/>
      </rPr>
      <t>万平方米，建设精密滚动体（圆锥滚子、圆柱滚子、调心滚子、滚针）生产销售基地、生产精密轴承及配件、精密数控机床</t>
    </r>
    <r>
      <rPr>
        <sz val="14"/>
        <rFont val="Times New Roman"/>
        <family val="1"/>
      </rPr>
      <t xml:space="preserve">                                                   </t>
    </r>
  </si>
  <si>
    <r>
      <t>北京新尚能工程有限公司年产</t>
    </r>
    <r>
      <rPr>
        <sz val="14"/>
        <rFont val="Times New Roman"/>
        <family val="1"/>
      </rPr>
      <t>1.5</t>
    </r>
    <r>
      <rPr>
        <sz val="14"/>
        <rFont val="仿宋_GB2312"/>
        <family val="3"/>
      </rPr>
      <t>万台高低压成套电气设备项目</t>
    </r>
  </si>
  <si>
    <r>
      <t>总建筑面积</t>
    </r>
    <r>
      <rPr>
        <sz val="14"/>
        <rFont val="Times New Roman"/>
        <family val="1"/>
      </rPr>
      <t>13</t>
    </r>
    <r>
      <rPr>
        <sz val="14"/>
        <rFont val="仿宋_GB2312"/>
        <family val="3"/>
      </rPr>
      <t>万平方米，主要年产高低压电器设备</t>
    </r>
    <r>
      <rPr>
        <sz val="14"/>
        <rFont val="Times New Roman"/>
        <family val="1"/>
      </rPr>
      <t>1.5</t>
    </r>
    <r>
      <rPr>
        <sz val="14"/>
        <rFont val="仿宋_GB2312"/>
        <family val="3"/>
      </rPr>
      <t>万台</t>
    </r>
  </si>
  <si>
    <r>
      <t>郑州众英环保装备有限公司年产</t>
    </r>
    <r>
      <rPr>
        <sz val="14"/>
        <rFont val="Times New Roman"/>
        <family val="1"/>
      </rPr>
      <t>3.6</t>
    </r>
    <r>
      <rPr>
        <sz val="14"/>
        <rFont val="仿宋_GB2312"/>
        <family val="3"/>
      </rPr>
      <t>万台</t>
    </r>
    <r>
      <rPr>
        <sz val="14"/>
        <rFont val="Times New Roman"/>
        <family val="1"/>
      </rPr>
      <t>(</t>
    </r>
    <r>
      <rPr>
        <sz val="14"/>
        <rFont val="仿宋_GB2312"/>
        <family val="3"/>
      </rPr>
      <t>套</t>
    </r>
    <r>
      <rPr>
        <sz val="14"/>
        <rFont val="Times New Roman"/>
        <family val="1"/>
      </rPr>
      <t>)</t>
    </r>
    <r>
      <rPr>
        <sz val="14"/>
        <rFont val="仿宋_GB2312"/>
        <family val="3"/>
      </rPr>
      <t>环保设备项目</t>
    </r>
  </si>
  <si>
    <r>
      <t>总建筑面积</t>
    </r>
    <r>
      <rPr>
        <sz val="14"/>
        <color indexed="8"/>
        <rFont val="Times New Roman"/>
        <family val="1"/>
      </rPr>
      <t>7</t>
    </r>
    <r>
      <rPr>
        <sz val="14"/>
        <color indexed="8"/>
        <rFont val="仿宋_GB2312"/>
        <family val="3"/>
      </rPr>
      <t>万平方米，年产</t>
    </r>
    <r>
      <rPr>
        <sz val="14"/>
        <color indexed="8"/>
        <rFont val="Times New Roman"/>
        <family val="1"/>
      </rPr>
      <t>3</t>
    </r>
    <r>
      <rPr>
        <sz val="14"/>
        <color indexed="8"/>
        <rFont val="仿宋_GB2312"/>
        <family val="3"/>
      </rPr>
      <t>万台</t>
    </r>
    <r>
      <rPr>
        <sz val="14"/>
        <color indexed="8"/>
        <rFont val="Times New Roman"/>
        <family val="1"/>
      </rPr>
      <t>(</t>
    </r>
    <r>
      <rPr>
        <sz val="14"/>
        <color indexed="8"/>
        <rFont val="仿宋_GB2312"/>
        <family val="3"/>
      </rPr>
      <t>套</t>
    </r>
    <r>
      <rPr>
        <sz val="14"/>
        <color indexed="8"/>
        <rFont val="Times New Roman"/>
        <family val="1"/>
      </rPr>
      <t>)</t>
    </r>
    <r>
      <rPr>
        <sz val="14"/>
        <color indexed="8"/>
        <rFont val="仿宋_GB2312"/>
        <family val="3"/>
      </rPr>
      <t>环保设备</t>
    </r>
  </si>
  <si>
    <r>
      <t>河南开启电力实业有限公司年产</t>
    </r>
    <r>
      <rPr>
        <sz val="14"/>
        <rFont val="Times New Roman"/>
        <family val="1"/>
      </rPr>
      <t>5000</t>
    </r>
    <r>
      <rPr>
        <sz val="14"/>
        <rFont val="仿宋_GB2312"/>
        <family val="3"/>
      </rPr>
      <t>公里电线电缆项目</t>
    </r>
  </si>
  <si>
    <r>
      <t>总建筑面积</t>
    </r>
    <r>
      <rPr>
        <sz val="14"/>
        <rFont val="Times New Roman"/>
        <family val="1"/>
      </rPr>
      <t>6</t>
    </r>
    <r>
      <rPr>
        <sz val="14"/>
        <rFont val="仿宋_GB2312"/>
        <family val="3"/>
      </rPr>
      <t>万平方米，年产</t>
    </r>
    <r>
      <rPr>
        <sz val="14"/>
        <rFont val="Times New Roman"/>
        <family val="1"/>
      </rPr>
      <t>5000</t>
    </r>
    <r>
      <rPr>
        <sz val="14"/>
        <rFont val="仿宋_GB2312"/>
        <family val="3"/>
      </rPr>
      <t>公里电线电缆及</t>
    </r>
    <r>
      <rPr>
        <sz val="14"/>
        <rFont val="Times New Roman"/>
        <family val="1"/>
      </rPr>
      <t>6000</t>
    </r>
    <r>
      <rPr>
        <sz val="14"/>
        <rFont val="仿宋_GB2312"/>
        <family val="3"/>
      </rPr>
      <t>套配电设备工况在线检测预警系统</t>
    </r>
  </si>
  <si>
    <r>
      <t>总建筑面积</t>
    </r>
    <r>
      <rPr>
        <sz val="14"/>
        <rFont val="Times New Roman"/>
        <family val="1"/>
      </rPr>
      <t>7.8</t>
    </r>
    <r>
      <rPr>
        <sz val="14"/>
        <rFont val="仿宋_GB2312"/>
        <family val="3"/>
      </rPr>
      <t>万平方米，年产模具备件</t>
    </r>
    <r>
      <rPr>
        <sz val="14"/>
        <rFont val="Times New Roman"/>
        <family val="1"/>
      </rPr>
      <t>2</t>
    </r>
    <r>
      <rPr>
        <sz val="14"/>
        <rFont val="仿宋_GB2312"/>
        <family val="3"/>
      </rPr>
      <t>万吨</t>
    </r>
  </si>
  <si>
    <r>
      <t>总建筑面积</t>
    </r>
    <r>
      <rPr>
        <sz val="14"/>
        <rFont val="Times New Roman"/>
        <family val="1"/>
      </rPr>
      <t>13</t>
    </r>
    <r>
      <rPr>
        <sz val="14"/>
        <rFont val="仿宋_GB2312"/>
        <family val="3"/>
      </rPr>
      <t>万平方米，年产</t>
    </r>
    <r>
      <rPr>
        <sz val="14"/>
        <rFont val="Times New Roman"/>
        <family val="1"/>
      </rPr>
      <t>500</t>
    </r>
    <r>
      <rPr>
        <sz val="14"/>
        <rFont val="仿宋_GB2312"/>
        <family val="3"/>
      </rPr>
      <t>台隧道通风机、</t>
    </r>
    <r>
      <rPr>
        <sz val="14"/>
        <rFont val="Times New Roman"/>
        <family val="1"/>
      </rPr>
      <t>500</t>
    </r>
    <r>
      <rPr>
        <sz val="14"/>
        <rFont val="仿宋_GB2312"/>
        <family val="3"/>
      </rPr>
      <t>套地铁均匀送排风（烟）系统、</t>
    </r>
    <r>
      <rPr>
        <sz val="14"/>
        <rFont val="Times New Roman"/>
        <family val="1"/>
      </rPr>
      <t>800</t>
    </r>
    <r>
      <rPr>
        <sz val="14"/>
        <rFont val="仿宋_GB2312"/>
        <family val="3"/>
      </rPr>
      <t>组蒸发式制冷机组及相关配套设备</t>
    </r>
  </si>
  <si>
    <r>
      <t>美国乔治海茵茨公司年产</t>
    </r>
    <r>
      <rPr>
        <sz val="14"/>
        <rFont val="Times New Roman"/>
        <family val="1"/>
      </rPr>
      <t>100</t>
    </r>
    <r>
      <rPr>
        <sz val="14"/>
        <rFont val="仿宋_GB2312"/>
        <family val="3"/>
      </rPr>
      <t>架悍马</t>
    </r>
    <r>
      <rPr>
        <sz val="14"/>
        <rFont val="Times New Roman"/>
        <family val="1"/>
      </rPr>
      <t>2000</t>
    </r>
    <r>
      <rPr>
        <sz val="14"/>
        <rFont val="仿宋_GB2312"/>
        <family val="3"/>
      </rPr>
      <t>型飞机制造项目</t>
    </r>
  </si>
  <si>
    <r>
      <t>总建筑面积</t>
    </r>
    <r>
      <rPr>
        <sz val="14"/>
        <rFont val="Times New Roman"/>
        <family val="1"/>
      </rPr>
      <t>10</t>
    </r>
    <r>
      <rPr>
        <sz val="14"/>
        <rFont val="仿宋_GB2312"/>
        <family val="3"/>
      </rPr>
      <t>万平方米，年产</t>
    </r>
    <r>
      <rPr>
        <sz val="14"/>
        <rFont val="Times New Roman"/>
        <family val="1"/>
      </rPr>
      <t>100</t>
    </r>
    <r>
      <rPr>
        <sz val="14"/>
        <rFont val="仿宋_GB2312"/>
        <family val="3"/>
      </rPr>
      <t>架飞机</t>
    </r>
  </si>
  <si>
    <r>
      <t>河南巴罗机器人有限公司年产</t>
    </r>
    <r>
      <rPr>
        <sz val="14"/>
        <rFont val="Times New Roman"/>
        <family val="1"/>
      </rPr>
      <t>50</t>
    </r>
    <r>
      <rPr>
        <sz val="14"/>
        <rFont val="仿宋_GB2312"/>
        <family val="3"/>
      </rPr>
      <t>万台爱乐优智能物联机器人项目</t>
    </r>
  </si>
  <si>
    <r>
      <t>总建筑面积</t>
    </r>
    <r>
      <rPr>
        <sz val="14"/>
        <rFont val="Times New Roman"/>
        <family val="1"/>
      </rPr>
      <t>12.8</t>
    </r>
    <r>
      <rPr>
        <sz val="14"/>
        <rFont val="仿宋_GB2312"/>
        <family val="3"/>
      </rPr>
      <t>万平方米，主要建设管控中心、研发中心、生产中心、物流中心、配套中心等</t>
    </r>
  </si>
  <si>
    <r>
      <t>总建筑面积</t>
    </r>
    <r>
      <rPr>
        <sz val="14"/>
        <rFont val="Times New Roman"/>
        <family val="1"/>
      </rPr>
      <t>410</t>
    </r>
    <r>
      <rPr>
        <sz val="14"/>
        <rFont val="仿宋_GB2312"/>
        <family val="3"/>
      </rPr>
      <t>万平方米，日产</t>
    </r>
    <r>
      <rPr>
        <sz val="14"/>
        <rFont val="Times New Roman"/>
        <family val="1"/>
      </rPr>
      <t>160</t>
    </r>
    <r>
      <rPr>
        <sz val="14"/>
        <rFont val="仿宋_GB2312"/>
        <family val="3"/>
      </rPr>
      <t>万颗锂离子电池，年产新能源电动汽车</t>
    </r>
    <r>
      <rPr>
        <sz val="14"/>
        <rFont val="Times New Roman"/>
        <family val="1"/>
      </rPr>
      <t>2</t>
    </r>
    <r>
      <rPr>
        <sz val="14"/>
        <rFont val="仿宋_GB2312"/>
        <family val="3"/>
      </rPr>
      <t>万台</t>
    </r>
  </si>
  <si>
    <r>
      <t>总建筑面积</t>
    </r>
    <r>
      <rPr>
        <sz val="14"/>
        <rFont val="Times New Roman"/>
        <family val="1"/>
      </rPr>
      <t>19</t>
    </r>
    <r>
      <rPr>
        <sz val="14"/>
        <rFont val="仿宋_GB2312"/>
        <family val="3"/>
      </rPr>
      <t>万平方米，建设奔马公司年产</t>
    </r>
    <r>
      <rPr>
        <sz val="14"/>
        <rFont val="Times New Roman"/>
        <family val="1"/>
      </rPr>
      <t>5</t>
    </r>
    <r>
      <rPr>
        <sz val="14"/>
        <rFont val="仿宋_GB2312"/>
        <family val="3"/>
      </rPr>
      <t>万辆纯电动专用汽车项目、奔马公司年产</t>
    </r>
    <r>
      <rPr>
        <sz val="14"/>
        <rFont val="Times New Roman"/>
        <family val="1"/>
      </rPr>
      <t>15000</t>
    </r>
    <r>
      <rPr>
        <sz val="14"/>
        <rFont val="仿宋_GB2312"/>
        <family val="3"/>
      </rPr>
      <t>套插电式混合动力系统、森源重工年产</t>
    </r>
    <r>
      <rPr>
        <sz val="14"/>
        <rFont val="Times New Roman"/>
        <family val="1"/>
      </rPr>
      <t>1000</t>
    </r>
    <r>
      <rPr>
        <sz val="14"/>
        <rFont val="仿宋_GB2312"/>
        <family val="3"/>
      </rPr>
      <t>辆全液压混凝土高压泵车</t>
    </r>
  </si>
  <si>
    <r>
      <t>郑州宏达汽车工业有限公司扩建</t>
    </r>
    <r>
      <rPr>
        <sz val="14"/>
        <rFont val="Times New Roman"/>
        <family val="1"/>
      </rPr>
      <t>15000</t>
    </r>
    <r>
      <rPr>
        <sz val="14"/>
        <rFont val="仿宋_GB2312"/>
        <family val="3"/>
      </rPr>
      <t>辆专用汽车生产线建设项目</t>
    </r>
  </si>
  <si>
    <r>
      <t>总建筑面积</t>
    </r>
    <r>
      <rPr>
        <sz val="14"/>
        <rFont val="Times New Roman"/>
        <family val="1"/>
      </rPr>
      <t>19.45</t>
    </r>
    <r>
      <rPr>
        <sz val="14"/>
        <rFont val="仿宋_GB2312"/>
        <family val="3"/>
      </rPr>
      <t>万平方米，年产</t>
    </r>
    <r>
      <rPr>
        <sz val="14"/>
        <rFont val="Times New Roman"/>
        <family val="1"/>
      </rPr>
      <t>1.5</t>
    </r>
    <r>
      <rPr>
        <sz val="14"/>
        <rFont val="仿宋_GB2312"/>
        <family val="3"/>
      </rPr>
      <t>万辆专用车</t>
    </r>
  </si>
  <si>
    <r>
      <t>年产</t>
    </r>
    <r>
      <rPr>
        <sz val="14"/>
        <rFont val="Times New Roman"/>
        <family val="1"/>
      </rPr>
      <t>10</t>
    </r>
    <r>
      <rPr>
        <sz val="14"/>
        <rFont val="仿宋_GB2312"/>
        <family val="3"/>
      </rPr>
      <t>万电动低速乘用汽车</t>
    </r>
  </si>
  <si>
    <r>
      <t>鹤壁奥博汽车配件有限公司年产</t>
    </r>
    <r>
      <rPr>
        <sz val="14"/>
        <rFont val="Times New Roman"/>
        <family val="1"/>
      </rPr>
      <t>340</t>
    </r>
    <r>
      <rPr>
        <sz val="14"/>
        <rFont val="仿宋_GB2312"/>
        <family val="3"/>
      </rPr>
      <t>万套精密模具、</t>
    </r>
    <r>
      <rPr>
        <sz val="14"/>
        <rFont val="Times New Roman"/>
        <family val="1"/>
      </rPr>
      <t>90</t>
    </r>
    <r>
      <rPr>
        <sz val="14"/>
        <rFont val="仿宋_GB2312"/>
        <family val="3"/>
      </rPr>
      <t>万件塑料中空成型汽车配件项目</t>
    </r>
  </si>
  <si>
    <r>
      <t>总建筑面积</t>
    </r>
    <r>
      <rPr>
        <sz val="14"/>
        <rFont val="Times New Roman"/>
        <family val="1"/>
      </rPr>
      <t>22</t>
    </r>
    <r>
      <rPr>
        <sz val="14"/>
        <rFont val="仿宋_GB2312"/>
        <family val="3"/>
      </rPr>
      <t>万平方米，建设年产</t>
    </r>
    <r>
      <rPr>
        <sz val="14"/>
        <rFont val="Times New Roman"/>
        <family val="1"/>
      </rPr>
      <t>340</t>
    </r>
    <r>
      <rPr>
        <sz val="14"/>
        <rFont val="仿宋_GB2312"/>
        <family val="3"/>
      </rPr>
      <t>万套精密模具、</t>
    </r>
    <r>
      <rPr>
        <sz val="14"/>
        <rFont val="Times New Roman"/>
        <family val="1"/>
      </rPr>
      <t>90</t>
    </r>
    <r>
      <rPr>
        <sz val="14"/>
        <rFont val="仿宋_GB2312"/>
        <family val="3"/>
      </rPr>
      <t>万件塑料中空成型汽车配件生产线</t>
    </r>
  </si>
  <si>
    <r>
      <t>金龙集团年产</t>
    </r>
    <r>
      <rPr>
        <sz val="14"/>
        <rFont val="Times New Roman"/>
        <family val="1"/>
      </rPr>
      <t>5000</t>
    </r>
    <r>
      <rPr>
        <sz val="14"/>
        <rFont val="仿宋_GB2312"/>
        <family val="3"/>
      </rPr>
      <t>台纯电动大巴项目</t>
    </r>
  </si>
  <si>
    <r>
      <t>总建筑面积</t>
    </r>
    <r>
      <rPr>
        <sz val="14"/>
        <rFont val="Times New Roman"/>
        <family val="1"/>
      </rPr>
      <t>10</t>
    </r>
    <r>
      <rPr>
        <sz val="14"/>
        <rFont val="仿宋_GB2312"/>
        <family val="3"/>
      </rPr>
      <t>万平方米，年产</t>
    </r>
    <r>
      <rPr>
        <sz val="14"/>
        <rFont val="Times New Roman"/>
        <family val="1"/>
      </rPr>
      <t>5000</t>
    </r>
    <r>
      <rPr>
        <sz val="14"/>
        <rFont val="仿宋_GB2312"/>
        <family val="3"/>
      </rPr>
      <t>台纯电动大巴</t>
    </r>
  </si>
  <si>
    <r>
      <t>中国重汽陆霸车辆有限公司年产</t>
    </r>
    <r>
      <rPr>
        <sz val="14"/>
        <rFont val="Times New Roman"/>
        <family val="1"/>
      </rPr>
      <t>20000</t>
    </r>
    <r>
      <rPr>
        <sz val="14"/>
        <rFont val="仿宋_GB2312"/>
        <family val="3"/>
      </rPr>
      <t>辆专用车辆生产项目　</t>
    </r>
  </si>
  <si>
    <r>
      <t>总建筑面积</t>
    </r>
    <r>
      <rPr>
        <sz val="14"/>
        <rFont val="Times New Roman"/>
        <family val="1"/>
      </rPr>
      <t>28.5</t>
    </r>
    <r>
      <rPr>
        <sz val="14"/>
        <rFont val="仿宋_GB2312"/>
        <family val="3"/>
      </rPr>
      <t>万平方米，年产</t>
    </r>
    <r>
      <rPr>
        <sz val="14"/>
        <rFont val="Times New Roman"/>
        <family val="1"/>
      </rPr>
      <t>20000</t>
    </r>
    <r>
      <rPr>
        <sz val="14"/>
        <rFont val="仿宋_GB2312"/>
        <family val="3"/>
      </rPr>
      <t>辆专用汽车生产规模</t>
    </r>
  </si>
  <si>
    <r>
      <t>河南卫特汽车起重机有限公司年产</t>
    </r>
    <r>
      <rPr>
        <sz val="14"/>
        <rFont val="Times New Roman"/>
        <family val="1"/>
      </rPr>
      <t>200</t>
    </r>
    <r>
      <rPr>
        <sz val="14"/>
        <rFont val="仿宋_GB2312"/>
        <family val="3"/>
      </rPr>
      <t>台汽车起重机项目</t>
    </r>
  </si>
  <si>
    <r>
      <t>总建筑面积</t>
    </r>
    <r>
      <rPr>
        <sz val="14"/>
        <rFont val="Times New Roman"/>
        <family val="1"/>
      </rPr>
      <t>28.3</t>
    </r>
    <r>
      <rPr>
        <sz val="14"/>
        <rFont val="仿宋_GB2312"/>
        <family val="3"/>
      </rPr>
      <t>万平方米，年产</t>
    </r>
    <r>
      <rPr>
        <sz val="14"/>
        <rFont val="Times New Roman"/>
        <family val="1"/>
      </rPr>
      <t>200</t>
    </r>
    <r>
      <rPr>
        <sz val="14"/>
        <rFont val="仿宋_GB2312"/>
        <family val="3"/>
      </rPr>
      <t>台汽车起重机</t>
    </r>
  </si>
  <si>
    <r>
      <t>总建筑面积</t>
    </r>
    <r>
      <rPr>
        <sz val="14"/>
        <rFont val="Times New Roman"/>
        <family val="1"/>
      </rPr>
      <t>10</t>
    </r>
    <r>
      <rPr>
        <sz val="14"/>
        <rFont val="仿宋_GB2312"/>
        <family val="3"/>
      </rPr>
      <t>万平方米，新增</t>
    </r>
    <r>
      <rPr>
        <sz val="14"/>
        <rFont val="Times New Roman"/>
        <family val="1"/>
      </rPr>
      <t>24</t>
    </r>
    <r>
      <rPr>
        <sz val="14"/>
        <rFont val="仿宋_GB2312"/>
        <family val="3"/>
      </rPr>
      <t>条冲压生产线，建设汽车工装研制中心</t>
    </r>
  </si>
  <si>
    <r>
      <t>瑞庆汽车发动机技术有限公司年产</t>
    </r>
    <r>
      <rPr>
        <sz val="14"/>
        <rFont val="Times New Roman"/>
        <family val="1"/>
      </rPr>
      <t>61</t>
    </r>
    <r>
      <rPr>
        <sz val="14"/>
        <rFont val="仿宋_GB2312"/>
        <family val="3"/>
      </rPr>
      <t>万套汽车发动机生产线二期项目</t>
    </r>
  </si>
  <si>
    <r>
      <t>总建筑面积</t>
    </r>
    <r>
      <rPr>
        <sz val="14"/>
        <rFont val="Times New Roman"/>
        <family val="1"/>
      </rPr>
      <t>8</t>
    </r>
    <r>
      <rPr>
        <sz val="14"/>
        <rFont val="仿宋_GB2312"/>
        <family val="3"/>
      </rPr>
      <t>万平方米，新建</t>
    </r>
    <r>
      <rPr>
        <sz val="14"/>
        <rFont val="Times New Roman"/>
        <family val="1"/>
      </rPr>
      <t>2</t>
    </r>
    <r>
      <rPr>
        <sz val="14"/>
        <rFont val="仿宋_GB2312"/>
        <family val="3"/>
      </rPr>
      <t>条生产线，形成年产</t>
    </r>
    <r>
      <rPr>
        <sz val="14"/>
        <rFont val="Times New Roman"/>
        <family val="1"/>
      </rPr>
      <t>17</t>
    </r>
    <r>
      <rPr>
        <sz val="14"/>
        <rFont val="仿宋_GB2312"/>
        <family val="3"/>
      </rPr>
      <t>万台汽车发动机产能</t>
    </r>
  </si>
  <si>
    <r>
      <t>总建筑面积</t>
    </r>
    <r>
      <rPr>
        <sz val="14"/>
        <rFont val="Times New Roman"/>
        <family val="1"/>
      </rPr>
      <t>20</t>
    </r>
    <r>
      <rPr>
        <sz val="14"/>
        <rFont val="仿宋_GB2312"/>
        <family val="3"/>
      </rPr>
      <t>万平方米，生产汽车门锁零部件、手柄操纵杆、锁销部件、汽车车身电子产品</t>
    </r>
    <r>
      <rPr>
        <sz val="14"/>
        <rFont val="Times New Roman"/>
        <family val="1"/>
      </rPr>
      <t>300</t>
    </r>
    <r>
      <rPr>
        <sz val="14"/>
        <rFont val="仿宋_GB2312"/>
        <family val="3"/>
      </rPr>
      <t>万件</t>
    </r>
  </si>
  <si>
    <r>
      <t>北京京亚汽车部件有限公司年产</t>
    </r>
    <r>
      <rPr>
        <sz val="14"/>
        <rFont val="Times New Roman"/>
        <family val="1"/>
      </rPr>
      <t>30</t>
    </r>
    <r>
      <rPr>
        <sz val="14"/>
        <rFont val="仿宋_GB2312"/>
        <family val="3"/>
      </rPr>
      <t>万套重卡底盘汽车部件及喷浆机部件项目</t>
    </r>
  </si>
  <si>
    <r>
      <t>总建筑面积</t>
    </r>
    <r>
      <rPr>
        <sz val="14"/>
        <rFont val="Times New Roman"/>
        <family val="1"/>
      </rPr>
      <t>2.7</t>
    </r>
    <r>
      <rPr>
        <sz val="14"/>
        <rFont val="仿宋_GB2312"/>
        <family val="3"/>
      </rPr>
      <t>万平方米，年产</t>
    </r>
    <r>
      <rPr>
        <sz val="14"/>
        <rFont val="Times New Roman"/>
        <family val="1"/>
      </rPr>
      <t>30</t>
    </r>
    <r>
      <rPr>
        <sz val="14"/>
        <rFont val="仿宋_GB2312"/>
        <family val="3"/>
      </rPr>
      <t>万套重卡底盘汽车部件、喷浆机部件</t>
    </r>
  </si>
  <si>
    <r>
      <t>总建筑面积</t>
    </r>
    <r>
      <rPr>
        <sz val="14"/>
        <rFont val="Times New Roman"/>
        <family val="1"/>
      </rPr>
      <t>14</t>
    </r>
    <r>
      <rPr>
        <sz val="14"/>
        <rFont val="仿宋_GB2312"/>
        <family val="3"/>
      </rPr>
      <t>万平方米，主要建设生产车间、办公辅助用房等</t>
    </r>
  </si>
  <si>
    <r>
      <t>总建筑面积</t>
    </r>
    <r>
      <rPr>
        <sz val="14"/>
        <rFont val="Times New Roman"/>
        <family val="1"/>
      </rPr>
      <t>10</t>
    </r>
    <r>
      <rPr>
        <sz val="14"/>
        <rFont val="仿宋_GB2312"/>
        <family val="3"/>
      </rPr>
      <t>万平方米，年产</t>
    </r>
    <r>
      <rPr>
        <sz val="14"/>
        <rFont val="Times New Roman"/>
        <family val="1"/>
      </rPr>
      <t>1350</t>
    </r>
    <r>
      <rPr>
        <sz val="14"/>
        <rFont val="仿宋_GB2312"/>
        <family val="3"/>
      </rPr>
      <t>万套汽车鼓式刹车片和</t>
    </r>
    <r>
      <rPr>
        <sz val="14"/>
        <rFont val="Times New Roman"/>
        <family val="1"/>
      </rPr>
      <t>1350</t>
    </r>
    <r>
      <rPr>
        <sz val="14"/>
        <rFont val="仿宋_GB2312"/>
        <family val="3"/>
      </rPr>
      <t>万套制动器衬片</t>
    </r>
  </si>
  <si>
    <r>
      <t>总建筑面积</t>
    </r>
    <r>
      <rPr>
        <sz val="14"/>
        <rFont val="Times New Roman"/>
        <family val="1"/>
      </rPr>
      <t>15</t>
    </r>
    <r>
      <rPr>
        <sz val="14"/>
        <rFont val="仿宋_GB2312"/>
        <family val="3"/>
      </rPr>
      <t>万平米，年产汽车座椅、座垫等</t>
    </r>
    <r>
      <rPr>
        <sz val="14"/>
        <rFont val="Times New Roman"/>
        <family val="1"/>
      </rPr>
      <t>10</t>
    </r>
    <r>
      <rPr>
        <sz val="14"/>
        <rFont val="仿宋_GB2312"/>
        <family val="3"/>
      </rPr>
      <t>万套生产能力及生活配套设施等</t>
    </r>
  </si>
  <si>
    <r>
      <t>总建筑面积</t>
    </r>
    <r>
      <rPr>
        <sz val="14"/>
        <rFont val="Times New Roman"/>
        <family val="1"/>
      </rPr>
      <t>121</t>
    </r>
    <r>
      <rPr>
        <sz val="14"/>
        <rFont val="仿宋_GB2312"/>
        <family val="3"/>
      </rPr>
      <t>万平方米，建设年产</t>
    </r>
    <r>
      <rPr>
        <sz val="14"/>
        <rFont val="Times New Roman"/>
        <family val="1"/>
      </rPr>
      <t>20</t>
    </r>
    <r>
      <rPr>
        <sz val="14"/>
        <rFont val="仿宋_GB2312"/>
        <family val="3"/>
      </rPr>
      <t>万吨休闲食品、</t>
    </r>
    <r>
      <rPr>
        <sz val="14"/>
        <rFont val="Times New Roman"/>
        <family val="1"/>
      </rPr>
      <t>10</t>
    </r>
    <r>
      <rPr>
        <sz val="14"/>
        <rFont val="仿宋_GB2312"/>
        <family val="3"/>
      </rPr>
      <t>万吨膨化食品、</t>
    </r>
    <r>
      <rPr>
        <sz val="14"/>
        <rFont val="Times New Roman"/>
        <family val="1"/>
      </rPr>
      <t>10</t>
    </r>
    <r>
      <rPr>
        <sz val="14"/>
        <rFont val="仿宋_GB2312"/>
        <family val="3"/>
      </rPr>
      <t>万吨果蔬饮料生产线、</t>
    </r>
    <r>
      <rPr>
        <sz val="14"/>
        <rFont val="Times New Roman"/>
        <family val="1"/>
      </rPr>
      <t>8</t>
    </r>
    <r>
      <rPr>
        <sz val="14"/>
        <rFont val="仿宋_GB2312"/>
        <family val="3"/>
      </rPr>
      <t>万吨烘焙食品项目和储运物流配送、年处理</t>
    </r>
    <r>
      <rPr>
        <sz val="14"/>
        <rFont val="Times New Roman"/>
        <family val="1"/>
      </rPr>
      <t>5</t>
    </r>
    <r>
      <rPr>
        <sz val="14"/>
        <rFont val="仿宋_GB2312"/>
        <family val="3"/>
      </rPr>
      <t>千吨山葵加工生产线等</t>
    </r>
    <r>
      <rPr>
        <sz val="14"/>
        <rFont val="Times New Roman"/>
        <family val="1"/>
      </rPr>
      <t xml:space="preserve">                            </t>
    </r>
  </si>
  <si>
    <t>郑国用(1999)0257号</t>
  </si>
  <si>
    <t>1580382-6658</t>
  </si>
  <si>
    <t>5gdzG</t>
  </si>
  <si>
    <t>各类智能手机手机研发、加工生产，建设高度自动化现代化手机专业生产基地</t>
  </si>
  <si>
    <t>2014.6-2017.7</t>
  </si>
  <si>
    <t>计划完成征地、场平等前期工作，并开始厂房主体建设</t>
  </si>
  <si>
    <t>正在办理工商注册</t>
  </si>
  <si>
    <t>准备申报材料</t>
  </si>
  <si>
    <t>深圳天珑移动技术股份有限公司、深圳市天时达移动通讯工业发展有限公司、深圳市信得乐电子有限公司</t>
  </si>
  <si>
    <t>余京蔚</t>
  </si>
  <si>
    <t>天珑移动终端生产项目</t>
  </si>
  <si>
    <t>移动终端设备的研发、生产及销售</t>
  </si>
  <si>
    <t>2014.6-2017.6</t>
  </si>
  <si>
    <t>深圳天珑移动技术股份有限公司</t>
  </si>
  <si>
    <t>天时达通讯产品生产项目</t>
  </si>
  <si>
    <t>年产数码产品300万台</t>
  </si>
  <si>
    <t>2014.7-2017.7</t>
  </si>
  <si>
    <t>深圳市天时达移动通讯工业发展有限公司</t>
  </si>
  <si>
    <t>信得乐手机生产项目</t>
  </si>
  <si>
    <t>年生产手机500万台</t>
  </si>
  <si>
    <t>深圳市信得乐电子有限公司</t>
  </si>
  <si>
    <t>FLY</t>
  </si>
  <si>
    <r>
      <t>主要包括郑州广武文化古城旅游开发有限公司广武古城文化旅游产业、郑州天伦旅游开发有限公司楚河汉界文化产业园和河南南水北调孤柏嘴穿黄文化综合开发等</t>
    </r>
    <r>
      <rPr>
        <sz val="12"/>
        <rFont val="Times New Roman"/>
        <family val="1"/>
      </rPr>
      <t>3</t>
    </r>
    <r>
      <rPr>
        <sz val="12"/>
        <rFont val="仿宋_GB2312"/>
        <family val="3"/>
      </rPr>
      <t>个项目</t>
    </r>
  </si>
  <si>
    <t>2013.3
—
2017.12</t>
  </si>
  <si>
    <r>
      <t>广武古镇项目综合服务区和历史追溯区主体完成</t>
    </r>
    <r>
      <rPr>
        <sz val="12"/>
        <rFont val="Times New Roman"/>
        <family val="1"/>
      </rPr>
      <t>30%</t>
    </r>
    <r>
      <rPr>
        <sz val="12"/>
        <rFont val="仿宋_GB2312"/>
        <family val="3"/>
      </rPr>
      <t>，楚汉文化项目三皇苑完成</t>
    </r>
    <r>
      <rPr>
        <sz val="12"/>
        <rFont val="Times New Roman"/>
        <family val="1"/>
      </rPr>
      <t>40%</t>
    </r>
    <r>
      <rPr>
        <sz val="12"/>
        <rFont val="仿宋_GB2312"/>
        <family val="3"/>
      </rPr>
      <t>，飞黄索道和沙漠越野冲浪工程完工</t>
    </r>
  </si>
  <si>
    <r>
      <t>豫郑荥阳服〔</t>
    </r>
    <r>
      <rPr>
        <sz val="12"/>
        <rFont val="Times New Roman"/>
        <family val="1"/>
      </rPr>
      <t>2013</t>
    </r>
    <r>
      <rPr>
        <sz val="12"/>
        <rFont val="仿宋_GB2312"/>
        <family val="3"/>
      </rPr>
      <t>〕</t>
    </r>
    <r>
      <rPr>
        <sz val="12"/>
        <rFont val="Times New Roman"/>
        <family val="1"/>
      </rPr>
      <t>00238</t>
    </r>
  </si>
  <si>
    <r>
      <t>荥规选字第</t>
    </r>
    <r>
      <rPr>
        <sz val="12"/>
        <rFont val="Times New Roman"/>
        <family val="1"/>
      </rPr>
      <t>410182201306025</t>
    </r>
  </si>
  <si>
    <r>
      <t>荥环建函〔</t>
    </r>
    <r>
      <rPr>
        <sz val="12"/>
        <rFont val="Times New Roman"/>
        <family val="1"/>
      </rPr>
      <t>2013</t>
    </r>
    <r>
      <rPr>
        <sz val="12"/>
        <rFont val="仿宋_GB2312"/>
        <family val="3"/>
      </rPr>
      <t>〕</t>
    </r>
    <r>
      <rPr>
        <sz val="12"/>
        <rFont val="Times New Roman"/>
        <family val="1"/>
      </rPr>
      <t>004</t>
    </r>
    <r>
      <rPr>
        <sz val="12"/>
        <rFont val="仿宋_GB2312"/>
        <family val="3"/>
      </rPr>
      <t>号</t>
    </r>
  </si>
  <si>
    <t>郑州广武文化古城旅游开发有限公司广武古城文化旅游产业项目</t>
  </si>
  <si>
    <r>
      <t>总建筑面积</t>
    </r>
    <r>
      <rPr>
        <sz val="9"/>
        <rFont val="宋体"/>
        <family val="0"/>
      </rPr>
      <t>30</t>
    </r>
    <r>
      <rPr>
        <sz val="9"/>
        <rFont val="宋体"/>
        <family val="0"/>
      </rPr>
      <t>万平方米，建设综合服务区、历史追溯区、昔时繁华体验区和民风民俗体验区等</t>
    </r>
  </si>
  <si>
    <t>2014.5
—
2017.12</t>
  </si>
  <si>
    <r>
      <t>综合服务区和历史追溯区主体完成</t>
    </r>
    <r>
      <rPr>
        <sz val="9"/>
        <rFont val="宋体"/>
        <family val="0"/>
      </rPr>
      <t>30%</t>
    </r>
  </si>
  <si>
    <r>
      <t>豫郑荥阳服〔</t>
    </r>
    <r>
      <rPr>
        <sz val="9"/>
        <rFont val="宋体"/>
        <family val="0"/>
      </rPr>
      <t>2013</t>
    </r>
    <r>
      <rPr>
        <sz val="9"/>
        <rFont val="宋体"/>
        <family val="0"/>
      </rPr>
      <t>〕</t>
    </r>
    <r>
      <rPr>
        <sz val="9"/>
        <rFont val="宋体"/>
        <family val="0"/>
      </rPr>
      <t>00238</t>
    </r>
  </si>
  <si>
    <r>
      <t>荥规选字第</t>
    </r>
    <r>
      <rPr>
        <sz val="9"/>
        <rFont val="宋体"/>
        <family val="0"/>
      </rPr>
      <t>410182201306025</t>
    </r>
  </si>
  <si>
    <t>环评报告书正在编制</t>
  </si>
  <si>
    <r>
      <t>500</t>
    </r>
    <r>
      <rPr>
        <sz val="9"/>
        <rFont val="宋体"/>
        <family val="0"/>
      </rPr>
      <t>亩用地预审工作荥阳市国土资源局正在开展</t>
    </r>
  </si>
  <si>
    <t>郑州市中森置业有限公司</t>
  </si>
  <si>
    <t>李宝玉</t>
  </si>
  <si>
    <t>15137197578</t>
  </si>
  <si>
    <t>徐斌</t>
  </si>
  <si>
    <t>0371-64929333</t>
  </si>
  <si>
    <t>15803899876</t>
  </si>
  <si>
    <t>郑州天伦旅游开发有限公司楚河汉界文化产业园建设项目</t>
  </si>
  <si>
    <t>总建筑面积65.9万平方米，主要建设楚汉文化产业园、综合配套服务区、风情商业街及总部基地（不含房地产开发）</t>
  </si>
  <si>
    <t>2014.8
-
2017.3</t>
  </si>
  <si>
    <t>三皇苑完成40%，森林公园完成60%</t>
  </si>
  <si>
    <t>豫郑荥阳服〔2012〕00252</t>
  </si>
  <si>
    <t>荥政文〔2012〕273号</t>
  </si>
  <si>
    <t>525亩用地预审工作荥阳市国土资源局正在开展</t>
  </si>
  <si>
    <t>郑州天伦旅游开发有限公司</t>
  </si>
  <si>
    <t>梁建军</t>
  </si>
  <si>
    <t>郭献伟</t>
  </si>
  <si>
    <t>0371-65553900</t>
  </si>
  <si>
    <t>河南南水北调孤柏嘴穿黄文化综合开发建设项目</t>
  </si>
  <si>
    <t>总建筑面积42万平方米，主要建设穿黄工程主题公园、蒙古风情主题公园、生态农业体验园、生态农业体验园和管理服务设施及配套设施等</t>
  </si>
  <si>
    <t>2013.3
-
2015.12</t>
  </si>
  <si>
    <r>
      <t>十里沙滩和万亩草原完成</t>
    </r>
    <r>
      <rPr>
        <sz val="9"/>
        <color indexed="8"/>
        <rFont val="宋体"/>
        <family val="0"/>
      </rPr>
      <t>40%，飞黄索道和沙漠越野冲浪工程完工</t>
    </r>
  </si>
  <si>
    <t>豫郑荥阳工〔2012〕00207</t>
  </si>
  <si>
    <t>荥规地字第410182201316087</t>
  </si>
  <si>
    <t>荥环建函〔2013〕004号</t>
  </si>
  <si>
    <t>485亩用地计划已报省国土资源厅会审</t>
  </si>
  <si>
    <t>河南南水北调穿黄旅游公园有限公司</t>
  </si>
  <si>
    <t>蒋效申</t>
  </si>
  <si>
    <t>13592615158</t>
  </si>
  <si>
    <t>曹 燚</t>
  </si>
  <si>
    <t>0371-65009789</t>
  </si>
  <si>
    <t>13783600366</t>
  </si>
  <si>
    <t>一期总建筑面积100万平方米，主要计划引进新概念疫苗制剂产业基地、中原新药研发产业基地、锐珂医疗信息，格然林新药研发产业基地、迈瑞医疗器械生产和分销基地、美敦力、羚锐生产研发基地，中科干细胞库与干细胞再生医学工程产业化基地、扬子江药业生产基地等项目入驻</t>
  </si>
  <si>
    <r>
      <t>2</t>
    </r>
    <r>
      <rPr>
        <sz val="9"/>
        <rFont val="宋体"/>
        <family val="0"/>
      </rPr>
      <t>014.8-2017.10</t>
    </r>
  </si>
  <si>
    <t>完成部分道路及基础配套设施修建</t>
  </si>
  <si>
    <t>豫州航空工[2013]
00062号</t>
  </si>
  <si>
    <t>航城置业</t>
  </si>
  <si>
    <t>魏木林</t>
  </si>
  <si>
    <t>吴涤非</t>
  </si>
  <si>
    <r>
      <t>0</t>
    </r>
    <r>
      <rPr>
        <sz val="9"/>
        <rFont val="宋体"/>
        <family val="0"/>
      </rPr>
      <t>371-87081521</t>
    </r>
  </si>
  <si>
    <t>郑州格然林医药科技有限公司新药研发产业基地项目</t>
  </si>
  <si>
    <t>总建筑面积160万平方米，主要建设5个新药研发基地、11个运行中心和12个新药研发技术平台</t>
  </si>
  <si>
    <t>完成前期手续办理工作</t>
  </si>
  <si>
    <r>
      <t>豫州航空工[2013]000</t>
    </r>
    <r>
      <rPr>
        <sz val="9"/>
        <rFont val="宋体"/>
        <family val="0"/>
      </rPr>
      <t>57</t>
    </r>
    <r>
      <rPr>
        <sz val="9"/>
        <rFont val="宋体"/>
        <family val="0"/>
      </rPr>
      <t>号</t>
    </r>
  </si>
  <si>
    <t>郑州格然林医药科技有限公司</t>
  </si>
  <si>
    <t>安浩云</t>
  </si>
  <si>
    <t>锐珂亚太投资管理（上海）有限公司河南省医疗信息产业园和锐珂中原研究中心项目</t>
  </si>
  <si>
    <t>总建筑面积30万平方米，主要建设锐珂中原研究中心，数字医疗影像设备生产中心，协同医疗服务运营中心</t>
  </si>
  <si>
    <r>
      <t>豫州航空工[2013]000</t>
    </r>
    <r>
      <rPr>
        <sz val="9"/>
        <rFont val="宋体"/>
        <family val="0"/>
      </rPr>
      <t>53</t>
    </r>
    <r>
      <rPr>
        <sz val="9"/>
        <rFont val="宋体"/>
        <family val="0"/>
      </rPr>
      <t>号</t>
    </r>
  </si>
  <si>
    <t>锐珂亚太投资管理（上海）有限公司</t>
  </si>
  <si>
    <t>雷刚</t>
  </si>
  <si>
    <t>河南远大生物制药有限公司生物疫苗研发生产基地项目</t>
  </si>
  <si>
    <t>总建筑面积4.8万平方米。主要建设人用狂犬疫苗（vero细胞）生产车间、冻干人用狂犬疫苗（地鼠肾细胞）生产车间、人用狂犬疫苗（鸡胚细胞）生产车间、行政大楼、研发中试中心、质量中心，动物实验中心</t>
  </si>
  <si>
    <t>河南远大生物制药有限公司</t>
  </si>
  <si>
    <t>张启友</t>
  </si>
  <si>
    <t>贾磊</t>
  </si>
  <si>
    <t>河南中科干细胞基因工程有限公司干细胞库与干细胞再生医学工程产业化基地项目</t>
  </si>
  <si>
    <t>总建筑面积1.6万平方米。主要建设河南省干细胞（脐血）库及配套设施</t>
  </si>
  <si>
    <t>豫州航空工[2013]00054号</t>
  </si>
  <si>
    <t>河南中科干细胞基因工程有限公司</t>
  </si>
  <si>
    <t>鲍继飞</t>
  </si>
  <si>
    <t>苏州艾隆科技股份有限公司医疗新技术与装备产业园项目</t>
  </si>
  <si>
    <r>
      <t>一期总建筑面积30</t>
    </r>
    <r>
      <rPr>
        <sz val="9"/>
        <rFont val="宋体"/>
        <family val="0"/>
      </rPr>
      <t>万平方米，主要建设生产车间和研发中心</t>
    </r>
  </si>
  <si>
    <t>豫州航空工[2013]00055号</t>
  </si>
  <si>
    <t>苏州艾隆科技股份有限公司</t>
  </si>
  <si>
    <t>侯晓燕</t>
  </si>
  <si>
    <t>河南省农业科学院河南生物科技产业园</t>
  </si>
  <si>
    <t>总建筑面积30万平方米，主要建设生产车间和研发中心，研究生产兽用疫苗</t>
  </si>
  <si>
    <t>豫州航空工[2013]00056号</t>
  </si>
  <si>
    <t>河南省农业科学院</t>
  </si>
  <si>
    <t>邓瑞广</t>
  </si>
  <si>
    <t>羚锐集团生产研发基地项目</t>
  </si>
  <si>
    <t>总建筑面积50万平方米，主要建设肿瘤病研发、治疗、培训三大中心和医疗器械生产、研发基地</t>
  </si>
  <si>
    <t>羚锐集团</t>
  </si>
  <si>
    <t>李莉</t>
  </si>
  <si>
    <t>CJGD</t>
  </si>
  <si>
    <t>渠首水生态文明园（入地区处渠首捆、周主任）</t>
  </si>
  <si>
    <t>清华大学水砂实验室、水文化博物馆、渠首明珠（观光塔）、民盟中央培训基地，总建设面积50万平方</t>
  </si>
  <si>
    <t>2014.12-2017.5</t>
  </si>
  <si>
    <t>开发淅川汤山、禹山区域，建设水试验室、民盟教育培训基地，楚国演绎、渠首博物馆、星级酒店及配套设施</t>
  </si>
  <si>
    <t>正在县规划局办理</t>
  </si>
  <si>
    <t>正在县级 初审</t>
  </si>
  <si>
    <t>北京佳莲集团</t>
  </si>
  <si>
    <t>王虎</t>
  </si>
  <si>
    <t>焦晨</t>
  </si>
  <si>
    <t>污水处理项目计划竣工15个、续建11个、新开工8个，垃圾处理项目计划竣工11个、续建3个、新开工11个。污水管网675公里，污水处理能力62万吨/日；垃圾转运能力3054吨/日，垃圾渗滤液处理能力460吨/日，垃圾处理能力1219吨/日</t>
  </si>
  <si>
    <t>2011.1－2016.12</t>
  </si>
  <si>
    <t>污水处理项目</t>
  </si>
  <si>
    <t>禹州市污水处理厂一期改造工程</t>
  </si>
  <si>
    <t>对现有污水处理设施进行设备更新和自动控制系统升级改造。项目建成后，出水水质达到一级A标准，年消减COD540吨。</t>
  </si>
  <si>
    <t>2012-2014</t>
  </si>
  <si>
    <t>长垣县城区污水管网改扩建工程</t>
  </si>
  <si>
    <t>改扩建污水管网25.68公里。其中新铺设污水支管长20.792公里，改造污水支干管长4.888公里</t>
  </si>
  <si>
    <t>新安县东区污水管网扩建工程</t>
  </si>
  <si>
    <t>新建污水提升泵站1座，新铺设DN300-800污水管网15.61公里及配套设施</t>
  </si>
  <si>
    <t>偃师市污水处理厂配套管网工程</t>
  </si>
  <si>
    <t>铺设管网40.03公里</t>
  </si>
  <si>
    <t>柘城县第二污水处理工程</t>
  </si>
  <si>
    <t>建设日处理能力2万吨污水处理厂，铺设污水管道17.928公里。项目建成后，出水水质达到一级A标准，年减排COD3285吨</t>
  </si>
  <si>
    <t>商水县污水处理厂工程</t>
  </si>
  <si>
    <t>近期日处理污水能力3万吨，项目建成后，出水水质达到一级A标准，年减排COD2600吨</t>
  </si>
  <si>
    <t>宁陵县第二污水处理工程</t>
  </si>
  <si>
    <t>日处理污水2万吨，铺设DN400-1000污水管道15.868公里。项目建成后污水出水达到一级A标准，年减排COD3285吨</t>
  </si>
  <si>
    <t>平顶山市第二污水处理工程</t>
  </si>
  <si>
    <t>新建日处理5万吨污水处理厂一座，远期15万吨/日，铺设污水管网40.689公里，采用卡鲁塞尔氧化沟处理工艺。年消减COD5600吨</t>
  </si>
  <si>
    <t>2011-2014</t>
  </si>
  <si>
    <t>焦作市中站区污水管网工程</t>
  </si>
  <si>
    <t>铺设D400-D1200污水管网37.5公里</t>
  </si>
  <si>
    <t>登封市污水处理厂中水回用工程</t>
  </si>
  <si>
    <t>日生产再生水1.5万吨，铺设DN80-DN500回用水输配水管道71.3公里。</t>
  </si>
  <si>
    <t>2013-2014</t>
  </si>
  <si>
    <t>郑州市再生水利用三环管线工程</t>
  </si>
  <si>
    <t>日生产再生水21万吨，铺设DN800-DN1200主线管道36.3公里，预留DN200-DN500支管10.6公里。</t>
  </si>
  <si>
    <t>漯河市西城区污水管网工程</t>
  </si>
  <si>
    <t>铺设污水管网29.7公里</t>
  </si>
  <si>
    <t>濮阳市城东污水处理工程</t>
  </si>
  <si>
    <t>日处理污水5万吨，铺设管网20.76公里，年消减cod5200吨</t>
  </si>
  <si>
    <t>南阳市王村污水处理厂建设工程</t>
  </si>
  <si>
    <t>新增日处理污水2万吨污水处理厂一座，铺设污水管网32.632公里及其它配套设施。项目建成后，出水水质达到一级A标准，年消减COD2263吨</t>
  </si>
  <si>
    <t>内乡县湍东污水处理厂建设工程</t>
  </si>
  <si>
    <t>新增日处理污水3万吨污水处理厂一座，新建污水管网18.9公里及其它配套设施。项目建成后，出水水质达到一级A标准，年消减COD1643吨</t>
  </si>
  <si>
    <t>濮阳县户部寨镇污水处理工程</t>
  </si>
  <si>
    <t>日处理污水1.5万吨，铺设污水管网14.4公里及配套设施。项目建成后，年消减COD1642.5吨</t>
  </si>
  <si>
    <t>2013-2015</t>
  </si>
  <si>
    <t>焦作市利用生活污泥生产生物肥料（年产60000吨）项目</t>
  </si>
  <si>
    <t>年产生物肥6万吨</t>
  </si>
  <si>
    <t>2012-2015</t>
  </si>
  <si>
    <t>平顶山市污水处理厂二期升级改造及中水回用工程</t>
  </si>
  <si>
    <t>对现有日处理能力为13万吨的污水处理设施进行升级改造，新增日处理回用水10万吨，一期5万吨，铺设回用水管网7.5公里。项目建成后，污水出水达到一级A标准，年减排COD1.9万吨</t>
  </si>
  <si>
    <t>2012-2016</t>
  </si>
  <si>
    <t>辉县市第二污水处理厂工程</t>
  </si>
  <si>
    <t>日处理污水5万吨，铺设污水管网41.4公里。项目建成后，出水水质达到一级A标准，年消减COD2738吨。</t>
  </si>
  <si>
    <t>新乡市市政污泥处置项目</t>
  </si>
  <si>
    <t>日处理污泥300吨污泥处理厂及相关配套设施</t>
  </si>
  <si>
    <t>2013.1-2014.12</t>
  </si>
  <si>
    <t>新发改城镇[2012]544号</t>
  </si>
  <si>
    <t>乡字第410781201200003107）</t>
  </si>
  <si>
    <t>新环监（2011）179号</t>
  </si>
  <si>
    <t>豫政土〔2013〕679号</t>
  </si>
  <si>
    <t>新乡市中汇污泥处理资源利用有限公司</t>
  </si>
  <si>
    <t>杨玉祥</t>
  </si>
  <si>
    <t>行超</t>
  </si>
  <si>
    <t>0373-3873309</t>
  </si>
  <si>
    <t>修武县第二污水处理厂工程</t>
  </si>
  <si>
    <t>日处理污水2万吨，铺设污水管网23.6公里。项目建成后，出水水质执行一级A标准，年减排COD2190吨</t>
  </si>
  <si>
    <t>2013-2016</t>
  </si>
  <si>
    <t>洛阳市新安县第二污水处理厂项目</t>
  </si>
  <si>
    <t>日处理污水3万吨，铺设污水管网39.7公里，中水回用管网12.4公里。项目建成后，污水出水达到一级A标准。年减排COD能力2685吨。</t>
  </si>
  <si>
    <t>驻马店市第二污水处理工程</t>
  </si>
  <si>
    <t>建设总规模新增15万吨/日，其中一期工程建设规模为新增7.5万吨/日，铺设污水管网9.63公里。采用卡鲁塞尔3000氧化沟的处理工艺，年消减COD8213吨</t>
  </si>
  <si>
    <t>唐河县城污水处理扩建工程</t>
  </si>
  <si>
    <t>新增日处理污水2万吨污水处理厂一座，铺设污水管网23.875公里及其它配套设施。项目建成后，出水水质达到一级A标准，年消减COD2190吨。</t>
  </si>
  <si>
    <t>安阳市洹北污水处理厂工程</t>
  </si>
  <si>
    <t>日处理污水5万吨，新铺设污水管网41.732公里。出水水质达到一级A标准，年减排COD8260吨</t>
  </si>
  <si>
    <t>沁阳市第三污水处理厂工程</t>
  </si>
  <si>
    <t>日处理污水4万吨，铺设污水管道19.04公里。项目建成后，出水水质执行一级A标准，年减排COD6570吨</t>
  </si>
  <si>
    <t>尉氏县建设污水处理厂提标改造工程</t>
  </si>
  <si>
    <t>日处理污水2.5万吨。项目建成后，年消减COD274吨。</t>
  </si>
  <si>
    <t>2014-2015</t>
  </si>
  <si>
    <t>三门峡市城区污水管网扩建工程</t>
  </si>
  <si>
    <t>铺设DN1000-300污水管道33.3公里。</t>
  </si>
  <si>
    <t>渑池县城南副中心污水处理厂</t>
  </si>
  <si>
    <t>日处理污水1万吨。项目建成后，出水水质达到一级A排放标准，年减排COD1095吨。</t>
  </si>
  <si>
    <t>南阳市张岗污水处理厂建设工程</t>
  </si>
  <si>
    <t>日处理污水4.5万吨，铺设污水管网39.7公里。项目建成后，出水水质达到一级A标准，年消减COD含量4927吨。</t>
  </si>
  <si>
    <t>2014-2016</t>
  </si>
  <si>
    <t>南阳市污泥处理厂建设工程</t>
  </si>
  <si>
    <t>日处理污泥200吨，采用好氧堆肥工艺。</t>
  </si>
  <si>
    <t>潢川县城污水管网改造工程</t>
  </si>
  <si>
    <t>改扩建污水收集管网29.11公里</t>
  </si>
  <si>
    <t>信阳市平桥区洋河镇污水处理厂工程</t>
  </si>
  <si>
    <t>日处理污水0.2万吨，铺设污水管网9.6公里。项目建成后，出水水质达到一级A标准。</t>
  </si>
  <si>
    <t>正阳县城污水处理改扩建工程</t>
  </si>
  <si>
    <t>新建日处理污水1万吨污水处理设施及日处理能力为3万吨的深度处理设施，铺设DN300-500污水管网14.3公里，DN400回用水管网3.9公里。项目建成后，年消减COD1100吨。</t>
  </si>
  <si>
    <t>新蔡县第二污水处理工程</t>
  </si>
  <si>
    <t>日处理2万吨规模污水处理厂一座，采用“改良型卡鲁赛尔氧化沟、反应沉淀、过滤、消毒”处理工艺。项目建成后，出水水质达到一级A标准，年削减COD2190吨</t>
  </si>
  <si>
    <t>2014.1-2014.12</t>
  </si>
  <si>
    <t>新发改[2011]94号</t>
  </si>
  <si>
    <t>建字第411729201300020号</t>
  </si>
  <si>
    <t>新环管字[2011]77号</t>
  </si>
  <si>
    <t>豫国土资函[2012]1032号</t>
  </si>
  <si>
    <t>新蔡县污水处理厂</t>
  </si>
  <si>
    <t>闫红星</t>
  </si>
  <si>
    <t>雷金伟</t>
  </si>
  <si>
    <t>垃圾处理设施项目</t>
  </si>
  <si>
    <t>新县生活垃圾填埋场渗滤液处理工程</t>
  </si>
  <si>
    <t>日处理垃圾渗滤液60立方米。</t>
  </si>
  <si>
    <t>遂平县嵖岈山生活垃圾转运站新建项目</t>
  </si>
  <si>
    <t>日转运生活垃圾20吨，新建垃圾转运站1座，新增垃圾封闭式收集车及其他配套设施等。</t>
  </si>
  <si>
    <t>光山县生活垃圾处理场渗滤液处理工程</t>
  </si>
  <si>
    <t>日处理垃圾渗滤液80吨。</t>
  </si>
  <si>
    <t>郏县县城生活垃圾中转设施工程</t>
  </si>
  <si>
    <t>日转运生活垃圾320吨，建设8座垃圾中转站。</t>
  </si>
  <si>
    <t>西峡县城生活垃圾收运系统建设工程</t>
  </si>
  <si>
    <t>日转运生活垃圾315吨，新建10座小型生活垃圾转运站及辅助设施。</t>
  </si>
  <si>
    <t>浚县城市生活垃圾收运系统工程</t>
  </si>
  <si>
    <t>日转运生活垃圾275吨</t>
  </si>
  <si>
    <t>鹤壁市</t>
  </si>
  <si>
    <t>新乡市城市生活垃圾处理场渗滤液处理升级改造工程</t>
  </si>
  <si>
    <t>日处理渗滤液150吨，改造现有垃圾渗滤液处理设施，新建MBR+纳滤+反渗滤处理设施及配套设施建设</t>
  </si>
  <si>
    <t>扶沟县城市生活垃圾收运系统工程</t>
  </si>
  <si>
    <t>日转运生活垃圾320吨，新建转运站23座，改建转运站4座机配套附属设施。</t>
  </si>
  <si>
    <t>新县生活垃圾收运系统工程</t>
  </si>
  <si>
    <t>日转运垃圾160吨</t>
  </si>
  <si>
    <t>固始县城市生活垃圾收运系统工程项目</t>
  </si>
  <si>
    <t>日收运县城垃圾450吨</t>
  </si>
  <si>
    <t>信阳市平桥区明港镇生活垃圾处理工程</t>
  </si>
  <si>
    <t>日处理城市生活垃圾260吨，设计填埋库容为176.76万立方</t>
  </si>
  <si>
    <t>滑县第二生活垃圾处理场</t>
  </si>
  <si>
    <t>日处理生活垃圾350吨，总库容208.8万立方米。</t>
  </si>
  <si>
    <t>永城市生活垃圾处理场工程</t>
  </si>
  <si>
    <t>日处理生活垃圾260吨,填埋场总库容96.53万立方米</t>
  </si>
  <si>
    <t>汝州市城市生活垃圾处理场垃圾渗滤液处理</t>
  </si>
  <si>
    <t>日处理垃圾渗滤液50立方米。</t>
  </si>
  <si>
    <t>禹州市顺店镇生活垃圾处理工程项目</t>
  </si>
  <si>
    <t>日处理生活垃圾38吨，填埋场总库容为26.26万立方米</t>
  </si>
  <si>
    <t>禹州市城市生活垃圾处理场渗滤液深度处理</t>
  </si>
  <si>
    <t>日处理生活垃圾渗滤液120吨。</t>
  </si>
  <si>
    <t>社旗县城生活垃圾收运系统建设工程</t>
  </si>
  <si>
    <t>日转运生活垃圾300吨，新建11座小型生活垃圾转运站及配套设施。</t>
  </si>
  <si>
    <t>西华县城生活垃圾收运系统工程</t>
  </si>
  <si>
    <t>日转运生活垃圾250吨，新建垃圾中转站20座机配套设施建设。</t>
  </si>
  <si>
    <t>汝南县罗店镇垃圾中转站项目</t>
  </si>
  <si>
    <t>日转运生活垃圾40吨，建设垃圾中转站4个以及垃圾收贮、运输等配套设施。</t>
  </si>
  <si>
    <t>鲁山县生活垃圾中转站项目</t>
  </si>
  <si>
    <t>日转运生活垃圾160吨，建设8座垃圾中转站。</t>
  </si>
  <si>
    <t>洛阳市洛宁县马店镇垃圾处理厂项目</t>
  </si>
  <si>
    <t>日处理生活垃圾20-35吨，总库容27万立方米。</t>
  </si>
  <si>
    <t>洛阳市汝阳县付店镇无害化垃圾处理</t>
  </si>
  <si>
    <t>日处理生活垃圾15吨，总库容18.3万立方米。</t>
  </si>
  <si>
    <t>淮阳县生活垃圾处理场扩建工程</t>
  </si>
  <si>
    <t>日处理生活垃圾261吨，总库容76.2万立方米。</t>
  </si>
  <si>
    <t>开封县城关镇生活垃圾转运站工程</t>
  </si>
  <si>
    <t>日转运垃圾132吨，建设垂直式垃圾压缩转运站7座。</t>
  </si>
  <si>
    <t>长垣县主城区生活垃圾收运系统工程</t>
  </si>
  <si>
    <t>日转运垃圾能力312吨。</t>
  </si>
  <si>
    <t>NYDW</t>
  </si>
  <si>
    <t>续建项目16个，新开工项目11个；变电容量414万千伏安，线路长度988.17千米</t>
  </si>
  <si>
    <t>2013.1-2016.1</t>
  </si>
  <si>
    <t>省电力公司</t>
  </si>
  <si>
    <t>省电力公司、郑州市、洛阳市、安阳市、许昌市、濮阳市、南阳市、信阳市、周口市、开封市</t>
  </si>
  <si>
    <t>马伟凡</t>
  </si>
  <si>
    <t>朱颉</t>
  </si>
  <si>
    <t>0371-68808064</t>
  </si>
  <si>
    <t>郑州220千伏红旗输变电工程</t>
  </si>
  <si>
    <t>变电容量48万千伏安，线路长度15千米</t>
  </si>
  <si>
    <t>2014.1-2015.12</t>
  </si>
  <si>
    <t>土建施工</t>
  </si>
  <si>
    <t>豫发改能源[2011]2296号</t>
  </si>
  <si>
    <t>2007郑城规址字第154号</t>
  </si>
  <si>
    <t>豫环审[2009]357号</t>
  </si>
  <si>
    <t>豫国土资函[2009]566号</t>
  </si>
  <si>
    <t>国网河南省电力公司</t>
  </si>
  <si>
    <t>郑州市
金水区</t>
  </si>
  <si>
    <t>郑州500千伏郑北220千伏送出</t>
  </si>
  <si>
    <t>新建开关站1座，线路111千米</t>
  </si>
  <si>
    <t>2013.5-2014.10</t>
  </si>
  <si>
    <t>投产</t>
  </si>
  <si>
    <t>豫发改能源〔2013〕922号</t>
  </si>
  <si>
    <t>郑规选字第410100201011046号</t>
  </si>
  <si>
    <r>
      <t>豫环审[2011</t>
    </r>
    <r>
      <rPr>
        <sz val="10"/>
        <rFont val="宋体"/>
        <family val="0"/>
      </rPr>
      <t>]</t>
    </r>
    <r>
      <rPr>
        <sz val="10"/>
        <rFont val="宋体"/>
        <family val="0"/>
      </rPr>
      <t>275</t>
    </r>
  </si>
  <si>
    <t>国土资预审字[2012]360号</t>
  </si>
  <si>
    <t>郑州市
高新区</t>
  </si>
  <si>
    <t xml:space="preserve">李陆军
</t>
  </si>
  <si>
    <t>中牟商鼎输变电工程</t>
  </si>
  <si>
    <t>变电容量24万千伏安，线路长度38千米</t>
  </si>
  <si>
    <t>2013.12-2015.6</t>
  </si>
  <si>
    <t>土建施工完成30%</t>
  </si>
  <si>
    <t>豫发改能源[2010]1888号</t>
  </si>
  <si>
    <t>豫环审[2009]357</t>
  </si>
  <si>
    <t>豫国土资函[2010]495号</t>
  </si>
  <si>
    <t>郑州市
中牟县</t>
  </si>
  <si>
    <t>洛阳220千伏伊新南输变电工程</t>
  </si>
  <si>
    <t>变电容量24万千伏安，线路长度10.2千米</t>
  </si>
  <si>
    <t>2013.8--2015.1</t>
  </si>
  <si>
    <t>生产验收完成。</t>
  </si>
  <si>
    <t>豫发改能源〔2012〕1459号</t>
  </si>
  <si>
    <t>选字第410300201300056号</t>
  </si>
  <si>
    <r>
      <t>豫环审[20</t>
    </r>
    <r>
      <rPr>
        <sz val="10"/>
        <rFont val="宋体"/>
        <family val="0"/>
      </rPr>
      <t>12</t>
    </r>
    <r>
      <rPr>
        <sz val="10"/>
        <rFont val="宋体"/>
        <family val="0"/>
      </rPr>
      <t>]</t>
    </r>
    <r>
      <rPr>
        <sz val="10"/>
        <rFont val="宋体"/>
        <family val="0"/>
      </rPr>
      <t>119</t>
    </r>
  </si>
  <si>
    <r>
      <t>豫国土资函[2012]</t>
    </r>
    <r>
      <rPr>
        <sz val="10"/>
        <rFont val="宋体"/>
        <family val="0"/>
      </rPr>
      <t>478</t>
    </r>
    <r>
      <rPr>
        <sz val="10"/>
        <rFont val="宋体"/>
        <family val="0"/>
      </rPr>
      <t>号</t>
    </r>
  </si>
  <si>
    <t>洛阳市区</t>
  </si>
  <si>
    <t>高建波</t>
  </si>
  <si>
    <t>杨付政</t>
  </si>
  <si>
    <t>0371-67904653</t>
  </si>
  <si>
    <t>安阳220千伏杜家庵变增容工程</t>
  </si>
  <si>
    <t>新增240兆伏安变电容量</t>
  </si>
  <si>
    <t>2013.11-2015.1</t>
  </si>
  <si>
    <t>电气安装90%</t>
  </si>
  <si>
    <t>——</t>
  </si>
  <si>
    <t>豫环审[2012]239</t>
  </si>
  <si>
    <t>无征地</t>
  </si>
  <si>
    <t>郭晓方</t>
  </si>
  <si>
    <t>付冬</t>
  </si>
  <si>
    <t>0372-3902205</t>
  </si>
  <si>
    <t>安阳220千伏汤阴东变扩建</t>
  </si>
  <si>
    <t>新建180兆伏安变压器</t>
  </si>
  <si>
    <t>2013.9-2014.7</t>
  </si>
  <si>
    <t>豫发改能源〔2011〕2296号</t>
  </si>
  <si>
    <t>豫环审[2011]141号</t>
  </si>
  <si>
    <t>安阳220千伏汤阴东开关站</t>
  </si>
  <si>
    <t>新建220千伏开关站一座</t>
  </si>
  <si>
    <t>2013.6-2014.7</t>
  </si>
  <si>
    <t>豫发改能源〔2011〕1039号</t>
  </si>
  <si>
    <t>汤选字第[2013]011号</t>
  </si>
  <si>
    <t>豫国土资函（2011）329号</t>
  </si>
  <si>
    <t>安阳上陶牵引站供电工程</t>
  </si>
  <si>
    <t>新建74.5千米线路</t>
  </si>
  <si>
    <t>2013.9-2014.6</t>
  </si>
  <si>
    <t>安阳水冶南牵引站供电工程</t>
  </si>
  <si>
    <t>新建50.6千米线路</t>
  </si>
  <si>
    <t>安阳汤阴牵引站供电工程</t>
  </si>
  <si>
    <t>许昌城南输变电工程</t>
  </si>
  <si>
    <t>变电容量2×18万千伏安，线路长度12.8千米</t>
  </si>
  <si>
    <t>2013.1-2014.4</t>
  </si>
  <si>
    <r>
      <t>豫发改能源〔</t>
    </r>
    <r>
      <rPr>
        <sz val="9"/>
        <rFont val="Times New Roman"/>
        <family val="1"/>
      </rPr>
      <t>2011</t>
    </r>
    <r>
      <rPr>
        <sz val="9"/>
        <rFont val="宋体"/>
        <family val="0"/>
      </rPr>
      <t>〕</t>
    </r>
    <r>
      <rPr>
        <sz val="9"/>
        <rFont val="Times New Roman"/>
        <family val="1"/>
      </rPr>
      <t>271</t>
    </r>
    <r>
      <rPr>
        <sz val="9"/>
        <rFont val="宋体"/>
        <family val="0"/>
      </rPr>
      <t>号</t>
    </r>
  </si>
  <si>
    <r>
      <t>豫环审[2009]35</t>
    </r>
    <r>
      <rPr>
        <sz val="10"/>
        <rFont val="宋体"/>
        <family val="0"/>
      </rPr>
      <t>9</t>
    </r>
  </si>
  <si>
    <r>
      <t>豫国土资函[201</t>
    </r>
    <r>
      <rPr>
        <sz val="10"/>
        <rFont val="宋体"/>
        <family val="0"/>
      </rPr>
      <t>0</t>
    </r>
    <r>
      <rPr>
        <sz val="10"/>
        <rFont val="宋体"/>
        <family val="0"/>
      </rPr>
      <t>]</t>
    </r>
    <r>
      <rPr>
        <sz val="10"/>
        <rFont val="宋体"/>
        <family val="0"/>
      </rPr>
      <t>601</t>
    </r>
    <r>
      <rPr>
        <sz val="10"/>
        <rFont val="宋体"/>
        <family val="0"/>
      </rPr>
      <t>号</t>
    </r>
  </si>
  <si>
    <t>许昌市区</t>
  </si>
  <si>
    <t>何国华</t>
  </si>
  <si>
    <t>范县牵引站供电工程</t>
  </si>
  <si>
    <t>线路长度63.7千米</t>
  </si>
  <si>
    <t>2013.4-2014.5</t>
  </si>
  <si>
    <r>
      <t>豫发改能源〔201</t>
    </r>
    <r>
      <rPr>
        <sz val="9"/>
        <rFont val="宋体"/>
        <family val="0"/>
      </rPr>
      <t>1</t>
    </r>
    <r>
      <rPr>
        <sz val="9"/>
        <rFont val="宋体"/>
        <family val="0"/>
      </rPr>
      <t>〕1</t>
    </r>
    <r>
      <rPr>
        <sz val="9"/>
        <rFont val="宋体"/>
        <family val="0"/>
      </rPr>
      <t>039</t>
    </r>
    <r>
      <rPr>
        <sz val="9"/>
        <rFont val="宋体"/>
        <family val="0"/>
      </rPr>
      <t>号</t>
    </r>
  </si>
  <si>
    <t>批文流转</t>
  </si>
  <si>
    <r>
      <t>豫环审[201</t>
    </r>
    <r>
      <rPr>
        <sz val="10"/>
        <rFont val="宋体"/>
        <family val="0"/>
      </rPr>
      <t>1</t>
    </r>
    <r>
      <rPr>
        <sz val="10"/>
        <rFont val="宋体"/>
        <family val="0"/>
      </rPr>
      <t>]</t>
    </r>
    <r>
      <rPr>
        <sz val="10"/>
        <rFont val="宋体"/>
        <family val="0"/>
      </rPr>
      <t>142</t>
    </r>
    <r>
      <rPr>
        <sz val="10"/>
        <rFont val="宋体"/>
        <family val="0"/>
      </rPr>
      <t>号</t>
    </r>
  </si>
  <si>
    <r>
      <t>豫国土资函[201</t>
    </r>
    <r>
      <rPr>
        <sz val="10"/>
        <rFont val="宋体"/>
        <family val="0"/>
      </rPr>
      <t>1</t>
    </r>
    <r>
      <rPr>
        <sz val="10"/>
        <rFont val="宋体"/>
        <family val="0"/>
      </rPr>
      <t>]</t>
    </r>
    <r>
      <rPr>
        <sz val="10"/>
        <rFont val="宋体"/>
        <family val="0"/>
      </rPr>
      <t>333</t>
    </r>
    <r>
      <rPr>
        <sz val="10"/>
        <rFont val="宋体"/>
        <family val="0"/>
      </rPr>
      <t>号</t>
    </r>
  </si>
  <si>
    <t>李玉瑞</t>
  </si>
  <si>
    <t>史敬天</t>
  </si>
  <si>
    <t>03936185310</t>
  </si>
  <si>
    <t>濮阳西牵引站供电工程</t>
  </si>
  <si>
    <t>线路长度14.1千米</t>
  </si>
  <si>
    <t>2013.6-2014.6</t>
  </si>
  <si>
    <r>
      <t>豫环审[201</t>
    </r>
    <r>
      <rPr>
        <sz val="10"/>
        <rFont val="宋体"/>
        <family val="0"/>
      </rPr>
      <t>1</t>
    </r>
    <r>
      <rPr>
        <sz val="10"/>
        <rFont val="宋体"/>
        <family val="0"/>
      </rPr>
      <t>]</t>
    </r>
    <r>
      <rPr>
        <sz val="10"/>
        <rFont val="宋体"/>
        <family val="0"/>
      </rPr>
      <t>143号</t>
    </r>
  </si>
  <si>
    <r>
      <t>豫国土资函[201</t>
    </r>
    <r>
      <rPr>
        <sz val="10"/>
        <rFont val="宋体"/>
        <family val="0"/>
      </rPr>
      <t>1</t>
    </r>
    <r>
      <rPr>
        <sz val="10"/>
        <rFont val="宋体"/>
        <family val="0"/>
      </rPr>
      <t>]</t>
    </r>
    <r>
      <rPr>
        <sz val="10"/>
        <rFont val="宋体"/>
        <family val="0"/>
      </rPr>
      <t>332</t>
    </r>
    <r>
      <rPr>
        <sz val="10"/>
        <rFont val="宋体"/>
        <family val="0"/>
      </rPr>
      <t>号</t>
    </r>
  </si>
  <si>
    <t>南阳500千伏南阳南变220千伏送出</t>
  </si>
  <si>
    <r>
      <t>线路长度2</t>
    </r>
    <r>
      <rPr>
        <sz val="10"/>
        <rFont val="宋体"/>
        <family val="0"/>
      </rPr>
      <t>40</t>
    </r>
    <r>
      <rPr>
        <sz val="10"/>
        <rFont val="宋体"/>
        <family val="0"/>
      </rPr>
      <t>千米</t>
    </r>
  </si>
  <si>
    <t>2013.7-2015.1</t>
  </si>
  <si>
    <t>电气安装完成80%</t>
  </si>
  <si>
    <r>
      <rPr>
        <sz val="9"/>
        <rFont val="宋体"/>
        <family val="0"/>
      </rPr>
      <t>豫发改能源〔</t>
    </r>
    <r>
      <rPr>
        <sz val="9"/>
        <rFont val="Times New Roman"/>
        <family val="1"/>
      </rPr>
      <t>2011</t>
    </r>
    <r>
      <rPr>
        <sz val="9"/>
        <rFont val="宋体"/>
        <family val="0"/>
      </rPr>
      <t>〕</t>
    </r>
    <r>
      <rPr>
        <sz val="9"/>
        <rFont val="Times New Roman"/>
        <family val="1"/>
      </rPr>
      <t>2296</t>
    </r>
    <r>
      <rPr>
        <sz val="9"/>
        <rFont val="宋体"/>
        <family val="0"/>
      </rPr>
      <t>号</t>
    </r>
  </si>
  <si>
    <t>不需要办理</t>
  </si>
  <si>
    <t>王磊</t>
  </si>
  <si>
    <t>王博</t>
  </si>
  <si>
    <t>0377-63805383</t>
  </si>
  <si>
    <t>信阳220千伏商城输变电工程</t>
  </si>
  <si>
    <t>新建线路112千米，变电容量18万千伏安</t>
  </si>
  <si>
    <t>2013.8-2014.10</t>
  </si>
  <si>
    <t>已取得商城县规划协议意见</t>
  </si>
  <si>
    <t>豫环审〔2012〕125号</t>
  </si>
  <si>
    <t>豫国土资函〔2012〕657号</t>
  </si>
  <si>
    <t>信阳商城</t>
  </si>
  <si>
    <t>彭勇</t>
  </si>
  <si>
    <t>邹峰恩</t>
  </si>
  <si>
    <t>0376-6217904</t>
  </si>
  <si>
    <t>周口220千伏城西输变电工程</t>
  </si>
  <si>
    <t>新建180兆伏安主变1台，新建220千伏线路2条，长度9.1千米。</t>
  </si>
  <si>
    <t>2013.8-2015.1</t>
  </si>
  <si>
    <r>
      <t>豫发改能源〔</t>
    </r>
    <r>
      <rPr>
        <sz val="9"/>
        <rFont val="Times New Roman"/>
        <family val="1"/>
      </rPr>
      <t>2012</t>
    </r>
    <r>
      <rPr>
        <sz val="9"/>
        <rFont val="宋体"/>
        <family val="0"/>
      </rPr>
      <t>〕</t>
    </r>
    <r>
      <rPr>
        <sz val="9"/>
        <rFont val="Times New Roman"/>
        <family val="1"/>
      </rPr>
      <t>1459</t>
    </r>
    <r>
      <rPr>
        <sz val="9"/>
        <rFont val="宋体"/>
        <family val="0"/>
      </rPr>
      <t>号</t>
    </r>
  </si>
  <si>
    <t>豫环审〔2012〕124号</t>
  </si>
  <si>
    <t>豫国土资函〔2012〕474号</t>
  </si>
  <si>
    <t>川汇区</t>
  </si>
  <si>
    <t>张洪涛</t>
  </si>
  <si>
    <t>杨骋宇</t>
  </si>
  <si>
    <r>
      <t>0</t>
    </r>
    <r>
      <rPr>
        <sz val="9"/>
        <rFont val="宋体"/>
        <family val="0"/>
      </rPr>
      <t>394-8215233</t>
    </r>
  </si>
  <si>
    <t>计划新开工项目</t>
  </si>
  <si>
    <t>郑州市区220千伏I、II郑金线改造工程</t>
  </si>
  <si>
    <t>改造线路长度19公里</t>
  </si>
  <si>
    <t>2014.7-2015.1</t>
  </si>
  <si>
    <t>已上报省发改委</t>
  </si>
  <si>
    <t>已上报省环保厅</t>
  </si>
  <si>
    <t xml:space="preserve">郑州市
</t>
  </si>
  <si>
    <t>郑州市区220千伏北郊输变电工程</t>
  </si>
  <si>
    <t>变电24万千伏安，线路16.2千米</t>
  </si>
  <si>
    <t>2014.11-2016.1</t>
  </si>
  <si>
    <t>土建施工完成20%</t>
  </si>
  <si>
    <t>郑规选字第410100201211020号</t>
  </si>
  <si>
    <r>
      <t>豫环审[20</t>
    </r>
    <r>
      <rPr>
        <sz val="10"/>
        <rFont val="宋体"/>
        <family val="0"/>
      </rPr>
      <t>12</t>
    </r>
    <r>
      <rPr>
        <sz val="10"/>
        <rFont val="宋体"/>
        <family val="0"/>
      </rPr>
      <t>]</t>
    </r>
    <r>
      <rPr>
        <sz val="10"/>
        <rFont val="宋体"/>
        <family val="0"/>
      </rPr>
      <t>235</t>
    </r>
    <r>
      <rPr>
        <sz val="10"/>
        <rFont val="宋体"/>
        <family val="0"/>
      </rPr>
      <t>号</t>
    </r>
  </si>
  <si>
    <t>豫国土资函[2012]796号</t>
  </si>
  <si>
    <t>郑州市
惠济区</t>
  </si>
  <si>
    <t>郑州桐柏输变电工程</t>
  </si>
  <si>
    <t>变电容量48万千伏安，线路长度12千米</t>
  </si>
  <si>
    <t>2014.12-2016.4</t>
  </si>
  <si>
    <t>郑规选字第410100200911057</t>
  </si>
  <si>
    <t>豫国土资函[2010]431号</t>
  </si>
  <si>
    <t>郑州市
中原区</t>
  </si>
  <si>
    <t>开封市区220千伏农场输变电工程</t>
  </si>
  <si>
    <t>变电容量24万千伏安，线路长度17.2千米</t>
  </si>
  <si>
    <t>2014.10-2016.2</t>
  </si>
  <si>
    <t>完成场地前期“四通一平”工作</t>
  </si>
  <si>
    <t>项目已审查，批文正在流转</t>
  </si>
  <si>
    <t>取得规划部门同意建设意见协议</t>
  </si>
  <si>
    <t>豫国土资函[2010]450号</t>
  </si>
  <si>
    <t>开封市汴西新区</t>
  </si>
  <si>
    <t>赵庆治</t>
  </si>
  <si>
    <t>李江涛</t>
  </si>
  <si>
    <t>0371-23905376</t>
  </si>
  <si>
    <t>汉魏至薛坡220千伏线路加强工程</t>
  </si>
  <si>
    <t>线路长度9.2千米</t>
  </si>
  <si>
    <t>—</t>
  </si>
  <si>
    <t>豫环审[2013]605</t>
  </si>
  <si>
    <t>纪文平</t>
  </si>
  <si>
    <t>于芳雷</t>
  </si>
  <si>
    <t>0374-2616697</t>
  </si>
  <si>
    <t>220千伏桂园变二期扩建工程</t>
  </si>
  <si>
    <t>新建主变压器容量1×180兆伏安</t>
  </si>
  <si>
    <t>2014.2-2014.7</t>
  </si>
  <si>
    <t>豫发改能源〔2012〕872号</t>
  </si>
  <si>
    <t>豫环审〔2012〕5号</t>
  </si>
  <si>
    <t>信阳息县</t>
  </si>
  <si>
    <t>信阳固始南220kV输变电工程</t>
  </si>
  <si>
    <t>新建线路70千米，变电容量18万千伏安</t>
  </si>
  <si>
    <t>豫发改能源〔2013〕1115号</t>
  </si>
  <si>
    <t>已取得固始县规划协议意见</t>
  </si>
  <si>
    <t>豫环审〔2013〕283号</t>
  </si>
  <si>
    <t>豫国土资函〔2013〕525号</t>
  </si>
  <si>
    <t>信阳固始</t>
  </si>
  <si>
    <t>信阳栗园220kV输变电工程</t>
  </si>
  <si>
    <t>新建220千伏栗园变电站，本期主变压器容量1×180兆伏安；新建220千伏线路6.2千米。</t>
  </si>
  <si>
    <t>2014.8-2015.11</t>
  </si>
  <si>
    <t>省发改委批复流转中</t>
  </si>
  <si>
    <t>已取得工业城管委会规划协议意见</t>
  </si>
  <si>
    <t>省环保厅公示流转中</t>
  </si>
  <si>
    <t>豫国土资函〔2013〕743号</t>
  </si>
  <si>
    <t>信阳工业城</t>
  </si>
  <si>
    <t>周口沈丘220千伏周营(鸣钟)变扩建工程</t>
  </si>
  <si>
    <t>新建180兆伏安主变1台</t>
  </si>
  <si>
    <t>2014.2-2014.8</t>
  </si>
  <si>
    <t>建成投产</t>
  </si>
  <si>
    <t>豫发改能源[2011]271号</t>
  </si>
  <si>
    <t>沈丘县</t>
  </si>
  <si>
    <t>周口桐丘220kV变电站2号主变扩建工程</t>
  </si>
  <si>
    <t>电气安装完成90%</t>
  </si>
  <si>
    <t>豫发改能源[2013]1115号</t>
  </si>
  <si>
    <t>扶沟县</t>
  </si>
  <si>
    <t>周口西华220千伏黄桥输变电工程</t>
  </si>
  <si>
    <t>新建180兆伏安主变1台，新建220千伏线路2条，长度12.87千米。</t>
  </si>
  <si>
    <t>2014.10-2016.1</t>
  </si>
  <si>
    <t>完成全部工程的10%</t>
  </si>
  <si>
    <t>豫环审[2013]284号</t>
  </si>
  <si>
    <t>豫国土资函[2013]145号</t>
  </si>
  <si>
    <t>西华县</t>
  </si>
  <si>
    <t>详见打捆</t>
  </si>
  <si>
    <t>省电力公司、郑州市、许昌市、濮阳市、南阳市、信阳市、周口市、开封市、驻马店市、新乡市、商丘市、永城市</t>
  </si>
  <si>
    <t xml:space="preserve">徐伟      </t>
  </si>
  <si>
    <t>臧卫华</t>
  </si>
  <si>
    <t>0371-67904671</t>
  </si>
  <si>
    <t>500千伏永城输变电工程</t>
  </si>
  <si>
    <t>新建2组120万千伏安主变，线路2×56千米</t>
  </si>
  <si>
    <t>发改能源［2012］2163号</t>
  </si>
  <si>
    <t>选字第410000201000030号</t>
  </si>
  <si>
    <t>豫环审[2010]112号</t>
  </si>
  <si>
    <t>国土资预审字[2010]347号</t>
  </si>
  <si>
    <t>商丘市、永城市</t>
  </si>
  <si>
    <t>省电力公司、商丘市、永城市</t>
  </si>
  <si>
    <t>500千伏信阳东输变电工程</t>
  </si>
  <si>
    <t>新建2×100万千伏安主变；新建线路2×69.5公里</t>
  </si>
  <si>
    <t>2013.2-2014.6</t>
  </si>
  <si>
    <t>发改能源〔2012〕3050号</t>
  </si>
  <si>
    <t>选字第410000201100058号</t>
  </si>
  <si>
    <t>豫环审［2011］133号</t>
  </si>
  <si>
    <t>国土资预审字［2012］66号</t>
  </si>
  <si>
    <t>省电力公司、信阳市</t>
  </si>
  <si>
    <t>500千伏濮阳东输变电工程</t>
  </si>
  <si>
    <t>新建2组100万千伏安变压器，新建线路2×28.5千米，改造线路0.5千米</t>
  </si>
  <si>
    <t>2013.3-2014.10</t>
  </si>
  <si>
    <t>选字第410000201100025号</t>
  </si>
  <si>
    <t>豫环审［2011］130号</t>
  </si>
  <si>
    <t>国土资预审字［2011］237号</t>
  </si>
  <si>
    <t>省电力公司、濮阳市</t>
  </si>
  <si>
    <t>500千伏郑州北开关站工程</t>
  </si>
  <si>
    <t>新建500千伏开关站；新建线路长度2×25千米</t>
  </si>
  <si>
    <t xml:space="preserve">2013.11-2014.12 </t>
  </si>
  <si>
    <t>发改能源〔2013〕922号</t>
  </si>
  <si>
    <t>选字第410000201200029号</t>
  </si>
  <si>
    <t>豫环审〔2011〕275号</t>
  </si>
  <si>
    <t>国土资预审字〔2012〕360号</t>
  </si>
  <si>
    <t>省电力公司、郑州市</t>
  </si>
  <si>
    <t>500千伏许昌花都变三期扩建工程</t>
  </si>
  <si>
    <t>扩建1组75万千伏主变</t>
  </si>
  <si>
    <t>2014.4-2014.9</t>
  </si>
  <si>
    <t>豫发改能源(2013)1338号</t>
  </si>
  <si>
    <t>豫环审〔2013〕398号</t>
  </si>
  <si>
    <t>原址建设</t>
  </si>
  <si>
    <t>省电力公司、许昌市</t>
  </si>
  <si>
    <t>500千伏周口变三期扩建工程</t>
  </si>
  <si>
    <t>豫环审〔2010〕117号</t>
  </si>
  <si>
    <t>省电力公司、周口市</t>
  </si>
  <si>
    <t>500千伏哈郑至汴西第三回线路</t>
  </si>
  <si>
    <t>线路17.1千米</t>
  </si>
  <si>
    <t>2014.7-2014.12</t>
  </si>
  <si>
    <t>省电力公司、郑州市、开封市</t>
  </si>
  <si>
    <t>500千伏南阳南输变电工程</t>
  </si>
  <si>
    <t>新建2组100万千伏安变压器；新建线路长度13.2千米</t>
  </si>
  <si>
    <t>施工</t>
  </si>
  <si>
    <t>发改能源[2012]4021号</t>
  </si>
  <si>
    <t>选字第410000201100002号</t>
  </si>
  <si>
    <t>豫环审［2009］334号</t>
  </si>
  <si>
    <t>国土资预审字［2012］65号</t>
  </si>
  <si>
    <t>省电力公司、南阳市</t>
  </si>
  <si>
    <t>500千伏驻马店北输变电工程</t>
  </si>
  <si>
    <t>1组100万千伏安主变，线路50千米</t>
  </si>
  <si>
    <t>2014.7-2016.1</t>
  </si>
  <si>
    <t>选字第410000201300059号</t>
  </si>
  <si>
    <t>豫国土资函[2013]591号</t>
  </si>
  <si>
    <t>省电力公司、驻马店市</t>
  </si>
  <si>
    <t>500千伏洹安至仓颉双回线路工程</t>
  </si>
  <si>
    <t>线路81.8千米</t>
  </si>
  <si>
    <t>2014.10-2015.6</t>
  </si>
  <si>
    <t>线路基础施工</t>
  </si>
  <si>
    <t>新乡市、濮阳市</t>
  </si>
  <si>
    <t>省电力公司、新乡市、濮阳市</t>
  </si>
  <si>
    <t>信阳国际家居产业小镇广东家居产业园</t>
  </si>
  <si>
    <t>项目总占地2124.59亩，包括天一美家家具工业园、莲池家具厂、华颂家具工业园、欧凯龙家居商贸物流园，主要建设集设计、生产、加工和研发等多功能的家具生产加工园区和集展示、配送、销售、仓储、生活配套及客户接待服务区等多功能的家具专业市场园区。</t>
  </si>
  <si>
    <t>2013.12-2016.12</t>
  </si>
  <si>
    <t>进行基础施工及厂房建设</t>
  </si>
  <si>
    <t>羊山新区管委会</t>
  </si>
  <si>
    <t>马强</t>
  </si>
  <si>
    <t>俞达运</t>
  </si>
  <si>
    <t>0376-6651906</t>
  </si>
  <si>
    <t>★</t>
  </si>
  <si>
    <t>河南合众物流集团有限公司义乌商贸城项目</t>
  </si>
  <si>
    <t>开源新城商业综合体建设项目</t>
  </si>
  <si>
    <t>河南郑州花园路综合发展项目</t>
  </si>
  <si>
    <t>洛阳市洛龙区、伊滨区</t>
  </si>
  <si>
    <t>鹤壁店连店商务科技园项目</t>
  </si>
  <si>
    <t>魏都区养老福利康复中心项目</t>
  </si>
  <si>
    <t>西安交大（济源）科技园项目</t>
  </si>
  <si>
    <t>荣兴鹤壁科技产业园项目</t>
  </si>
  <si>
    <t>鹤壁市经开区</t>
  </si>
  <si>
    <t>河南国基实业集团有限公司国基中央厨房产业园项目</t>
  </si>
  <si>
    <t>新乡市原阳县</t>
  </si>
  <si>
    <t>河南万通集团奔驰汽车文化广场项目</t>
  </si>
  <si>
    <t>石武客专驻马店大临用地开发一期工程</t>
  </si>
  <si>
    <t>郑机线经开站站房开发项目</t>
  </si>
  <si>
    <t>京东集团京东中原电子商务运营中心项目</t>
  </si>
  <si>
    <t>分两期开发，主要建设物流作业区、仓储区、配套服务区和办公区域等</t>
  </si>
  <si>
    <t>三、基础产业和基础设施项目</t>
  </si>
  <si>
    <t>安阳市、鹤壁市、濮阳市</t>
  </si>
  <si>
    <t>郑州至焦作城际铁路项目</t>
  </si>
  <si>
    <t>郑州至开封城际铁路项目</t>
  </si>
  <si>
    <t>郑州市、开封市</t>
  </si>
  <si>
    <t>禹亳铁路禹州至郏县改建工程</t>
  </si>
  <si>
    <t>许昌市</t>
  </si>
  <si>
    <t xml:space="preserve">续建项目 </t>
  </si>
  <si>
    <t>郑州至徐州客运专线项目（河南段）</t>
  </si>
  <si>
    <t>郑州市、开封市、商丘市</t>
  </si>
  <si>
    <t>南阳市、信阳市</t>
  </si>
  <si>
    <t>郑州至机场城际铁路项目</t>
  </si>
  <si>
    <t>孟平复线电气化改造项目</t>
  </si>
  <si>
    <t>许昌市、漯河市、平顶山市</t>
  </si>
  <si>
    <t>禹亳铁路改建工程许昌南绕城段项目</t>
  </si>
  <si>
    <t>新密至商丘地方铁路新密至开封段扩能改建项目</t>
  </si>
  <si>
    <t>蒙西至华中铁路煤运通道项目</t>
  </si>
  <si>
    <t>三门峡市、洛阳市、南阳市</t>
  </si>
  <si>
    <t>郑州至万州铁路项目</t>
  </si>
  <si>
    <t>郑州市、许昌市、平顶山市、南阳市</t>
  </si>
  <si>
    <t>禹亳铁路改建工程许昌东至鹿邑段项目</t>
  </si>
  <si>
    <t>周口市</t>
  </si>
  <si>
    <t>城际铁路动车运用所项目</t>
  </si>
  <si>
    <t>城际铁路调度指挥中心项目</t>
  </si>
  <si>
    <t>郑焦城际云台山支线项目</t>
  </si>
  <si>
    <t>焦作市</t>
  </si>
  <si>
    <t>郑开城际铁路开封延长线项目</t>
  </si>
  <si>
    <t>开封市</t>
  </si>
  <si>
    <t>贯辰（河南）通用航空产业基地项目</t>
  </si>
  <si>
    <t>安阳市安阳新区</t>
  </si>
  <si>
    <t>郑州上街通用航空打捆项目</t>
  </si>
  <si>
    <t>总建筑面积30万平方米；通用机场、展示、试飞、总装、维修、培训等通航服务配套设施</t>
  </si>
  <si>
    <t>周口通用机场及通用航空产业基地项目</t>
  </si>
  <si>
    <t>河南九天航空服务有限公司通用航空产业园建设项目</t>
  </si>
  <si>
    <t>中国南方航空股份有限公司南阳飞行训练基地项目</t>
  </si>
  <si>
    <t>建设高教机机库、模拟机培训综合楼、教学员公寓和体能训练场等设施以及配套工程</t>
  </si>
  <si>
    <t>信阳明港机场军民合用项目</t>
  </si>
  <si>
    <t>信阳市明港镇</t>
  </si>
  <si>
    <t>商丘机场项目</t>
  </si>
  <si>
    <t>主要建设民航站区、机场专用公路等</t>
  </si>
  <si>
    <t>连霍高速洛阳至三门峡（豫陕界）段改扩建</t>
  </si>
  <si>
    <t>范辉高速鹤壁至辉县段</t>
  </si>
  <si>
    <t>三淅高速卢氏至西坪段</t>
  </si>
  <si>
    <t>京港澳高速驻马店至信阳（豫鄂界）段改扩建</t>
  </si>
  <si>
    <t>郑州机场至周口西华高速公路一期</t>
  </si>
  <si>
    <t>商登高速郑州市境段</t>
  </si>
  <si>
    <t>商登高速开封市境段</t>
  </si>
  <si>
    <t>焦桐高速登封至汝州段</t>
  </si>
  <si>
    <t>连霍高速商丘至兰考段改扩建</t>
  </si>
  <si>
    <t>新乡块村营至营盘高速公路</t>
  </si>
  <si>
    <t>商登高速商丘市境段</t>
  </si>
  <si>
    <t>三淅高速西坪至寺湾（豫鄂界）段</t>
  </si>
  <si>
    <t>郑民高速开封至民权段</t>
  </si>
  <si>
    <t>京港澳高速漯河至驻马店段改扩建</t>
  </si>
  <si>
    <t>济源至阳城高速豫境段</t>
  </si>
  <si>
    <t>武陟至云台山高速公路</t>
  </si>
  <si>
    <t>南林高速南乐至豫鲁省界段</t>
  </si>
  <si>
    <t>德商高速范县段</t>
  </si>
  <si>
    <t>济祁高速永城段二期</t>
  </si>
  <si>
    <t>邓州至豫鄂界高速公路</t>
  </si>
  <si>
    <t>洛阳市</t>
  </si>
  <si>
    <t>安阳市</t>
  </si>
  <si>
    <t>信阳市</t>
  </si>
  <si>
    <t>许昌市零距离换乘枢纽中心长途汽车站</t>
  </si>
  <si>
    <t>鹤壁公路运输综合客运枢纽站</t>
  </si>
  <si>
    <t>畅通郑州工程打捆项目(27项)</t>
  </si>
  <si>
    <t>新建8座互通式立交，17条道路全长636.4公里，2座客运枢纽站</t>
  </si>
  <si>
    <t>郑州市郑东新区、管城区、高新区、荥阳市、中原区、上街区、新郑市、新密市、二七区、惠济区、经开区，巩义市</t>
  </si>
  <si>
    <t>郑州机场至周口西华高速公路二期</t>
  </si>
  <si>
    <t>郑州机场高速改扩建</t>
  </si>
  <si>
    <t>长济高速长垣段</t>
  </si>
  <si>
    <t>淮滨至豫皖界高速公路</t>
  </si>
  <si>
    <t>三淅高速豫晋界至灵宝段</t>
  </si>
  <si>
    <t>三门峡市</t>
  </si>
  <si>
    <t>渑池至垣曲高速公路豫境段</t>
  </si>
  <si>
    <t>三门峡市渑池县</t>
  </si>
  <si>
    <t>台辉高速豫鲁界至范县段</t>
  </si>
  <si>
    <t>焦桐高速温县至巩义段</t>
  </si>
  <si>
    <t>安阳西北绕城高速公路</t>
  </si>
  <si>
    <t>安阳市安阳县</t>
  </si>
  <si>
    <t>运三高速三门峡公铁黄河桥南引桥及接线</t>
  </si>
  <si>
    <t>涡河航运开发建设工程（河南段二期）</t>
  </si>
  <si>
    <t>沱浍河航运工程（河南一期永城段）大青沟及浍河段、沱河段建设工程</t>
  </si>
  <si>
    <t>沙颍河周口至漯河段航运开发工程周口段</t>
  </si>
  <si>
    <t>沙颍河周口至漯河段航运开发工程漯河段</t>
  </si>
  <si>
    <t>漯河市</t>
  </si>
  <si>
    <t>焦作龙源电厂项目</t>
  </si>
  <si>
    <t>焦作电厂上大压小异地扩建工程</t>
  </si>
  <si>
    <t>大唐三门峡电厂扩建项目</t>
  </si>
  <si>
    <t>三门峡陕县</t>
  </si>
  <si>
    <t>河南天池抽水蓄能电站</t>
  </si>
  <si>
    <t>新安万基扩建项目</t>
  </si>
  <si>
    <t>信阳市罗山县</t>
  </si>
  <si>
    <t>濮阳龙丰扩建工程</t>
  </si>
  <si>
    <t>郑州市、开封市、焦作市、新乡市</t>
  </si>
  <si>
    <t>500千伏输变电工程打捆项目</t>
  </si>
  <si>
    <t>竣工项目7个，续建项目1个，新开工项目2个；变电容量1590万千伏安，线路长度520.1千米</t>
  </si>
  <si>
    <t>郑州市、许昌市、濮阳市、南阳市、信阳市、周口市、开封市、驻马店市、新乡市、商丘市、永城市</t>
  </si>
  <si>
    <t>220千伏输变电工程打捆项目</t>
  </si>
  <si>
    <t>郑州市、洛阳市、安阳市、许昌市、濮阳市、南阳市、信阳市、周口市、开封市</t>
  </si>
  <si>
    <t>蒙西－长沙（晋东南－南阳－荆门ⅡⅢ回线）交流特高压输变电工程（河南段）</t>
  </si>
  <si>
    <t>郑州市、焦作市、新乡市、平顶山市、南阳市</t>
  </si>
  <si>
    <t>永煤集团股份有限公司顺和煤矿及选煤厂项目</t>
  </si>
  <si>
    <t>郑煤李粮店矿项目</t>
  </si>
  <si>
    <t>中平能化集团夏店矿项目</t>
  </si>
  <si>
    <t>河南神火集团梁北煤矿及选煤厂改扩建项目</t>
  </si>
  <si>
    <t>新密市超化煤矿有限公司大磨岭煤矿项目</t>
  </si>
  <si>
    <t>中平能化集团平禹一矿项目</t>
  </si>
  <si>
    <t>郑煤集团告成煤矿产业升级改造项目</t>
  </si>
  <si>
    <t>郑州天宏工业有限公司李岗煤矿项目</t>
  </si>
  <si>
    <t>郑州丰祥贸易有限公司丰祥煤矿项目</t>
  </si>
  <si>
    <t>安阳市、鹤壁市、郑州市</t>
  </si>
  <si>
    <t>焦作市、郑州市</t>
  </si>
  <si>
    <t>西二线平顶山储气库项目</t>
  </si>
  <si>
    <t>平顶山市</t>
  </si>
  <si>
    <t>西气东输三线工程（河南段）</t>
  </si>
  <si>
    <t>南阳市</t>
  </si>
  <si>
    <t>濮阳市、开封市、新乡市、郑州市</t>
  </si>
  <si>
    <t>洛阳原油商业储备基地工程</t>
  </si>
  <si>
    <t>焦作市、洛阳市</t>
  </si>
  <si>
    <t>商丘市</t>
  </si>
  <si>
    <t>日照－濮阳－洛阳原油管道工程</t>
  </si>
  <si>
    <t>东（东明县）濮（范县濮城镇）输油管道项目</t>
  </si>
  <si>
    <t>濮阳市</t>
  </si>
  <si>
    <t>周口市、漯河市</t>
  </si>
  <si>
    <t>开封市、许昌市</t>
  </si>
  <si>
    <t>南水北调中线干线工程</t>
  </si>
  <si>
    <t>南阳市、平顶山市、许昌市、郑州市、焦作市、新乡市、鹤壁市、安阳市、濮阳市、周口市、漯河市</t>
  </si>
  <si>
    <t>河南省南水北调受水区供水配套工程</t>
  </si>
  <si>
    <t>中小河流治理项目</t>
  </si>
  <si>
    <t>河南省中小河流水文监测系统建设工程</t>
  </si>
  <si>
    <t>河南省境内中小河流水文监测系统新建、扩建、改造</t>
  </si>
  <si>
    <t>小浪底北岸（济源）灌区工程</t>
  </si>
  <si>
    <t>潮河上游综合整治工程</t>
  </si>
  <si>
    <t>濮阳市引黄灌溉调节水库及配套工程</t>
  </si>
  <si>
    <t>濮阳市濮阳新区</t>
  </si>
  <si>
    <t>河南省河口村水库工程</t>
  </si>
  <si>
    <t>郑州市杨桥灌区白沙调蓄灌溉工程</t>
  </si>
  <si>
    <t>建设象湖、沉砂池、调蓄池、杨桥干渠改造、白沙组团生态水系等</t>
  </si>
  <si>
    <t>黄河下游近期防洪工程建设濮阳堤防加固工程</t>
  </si>
  <si>
    <t>濮阳市濮阳县范县</t>
  </si>
  <si>
    <t>浚县中鹤新农村农业产业一体化项目</t>
  </si>
  <si>
    <t>雏鹰农牧集团生猪产业集群区建设项目</t>
  </si>
  <si>
    <t>三门峡市陕县、渑池县、卢氏县</t>
  </si>
  <si>
    <t>雏鹰集团（新乡）有限公司生猪产业化基地项目</t>
  </si>
  <si>
    <t>中国金鱼文化产业园项目</t>
  </si>
  <si>
    <t>南阳市镇平县</t>
  </si>
  <si>
    <t>河南省农副产品质量安全科研检测中心项目</t>
  </si>
  <si>
    <t>河南协合种子科研生产加工基地一期建设项目</t>
  </si>
  <si>
    <t>河南三木农业科技有限公司循环农业示范项目</t>
  </si>
  <si>
    <t>郑州市三刘寨引黄调蓄工程</t>
  </si>
  <si>
    <t>万福新农业高新科技农业生态园建设项目</t>
  </si>
  <si>
    <t>鄢陵建业绿色基地项目</t>
  </si>
  <si>
    <t>主要建设名优鲜切花基地建设、名优珍稀花木栽培、生态农业示范基地及配套建设部分服务设施</t>
  </si>
  <si>
    <t>河南襄城烟草产业集群里川示范区暨黄金叶科技园里川示范区项目</t>
  </si>
  <si>
    <t>郑州国农实业有限公司光伏农业科技基地项目</t>
  </si>
  <si>
    <t>淮河出山店水库前期准备工程</t>
  </si>
  <si>
    <t>河南省前坪水库工程</t>
  </si>
  <si>
    <t>洛阳市汝阳县、嵩县</t>
  </si>
  <si>
    <t>四、新型城镇化项目</t>
  </si>
  <si>
    <t>郑州市三环快速化工程</t>
  </si>
  <si>
    <t>郑州市中原区、二七区、管城区、惠济区、金水区、高新区、郑东新区、经开区</t>
  </si>
  <si>
    <t>郑州市刘湾水厂工程</t>
  </si>
  <si>
    <t>畅通郑州支线路网打捆工程</t>
  </si>
  <si>
    <t>郑州市陇海路快速通道工程</t>
  </si>
  <si>
    <t>郑州市中原区、二七区、金水区、管城区、郑东新区、经开区</t>
  </si>
  <si>
    <t>郑州市经济技术开发区滨河国际新城综合开发</t>
  </si>
  <si>
    <t>郑东新区白沙园区道路及配套工程打捆项目</t>
  </si>
  <si>
    <t>建设园区内40条道路，总长度为125公里，同步建设地下管网、生态廊道、绿化照明等市政工程，并配套建设中小学</t>
  </si>
  <si>
    <t>郑州市京广快速路二期工程</t>
  </si>
  <si>
    <t>郑州市管城区、新郑市</t>
  </si>
  <si>
    <t>漯河新区基础设施建设工程</t>
  </si>
  <si>
    <t>漯河市漯河新区</t>
  </si>
  <si>
    <t>郑州市赵口给水工程</t>
  </si>
  <si>
    <t>郑州市白沙园区、经开区、国际物流园区、中牟县</t>
  </si>
  <si>
    <t>保障性安居工程（棚户区改造）</t>
  </si>
  <si>
    <t>郑州市南三环污水处理厂工程</t>
  </si>
  <si>
    <t>郑州新区污水处理厂工程</t>
  </si>
  <si>
    <t>郑州市马头岗污水处理厂二期工程</t>
  </si>
  <si>
    <t>郑州市金水区、惠济区</t>
  </si>
  <si>
    <t>南水北调中线工程河南南阳渠首环境保护中心建设项目</t>
  </si>
  <si>
    <t xml:space="preserve">污水、垃圾处理设施打捆续建项目 </t>
  </si>
  <si>
    <t>商丘市、平顶山市、焦作市、郑州市、漯河市、濮阳市、南阳市、新乡市、洛阳市、驻马店市、安阳市、开封市、三门峡市、信阳市、鹤壁市、周口市、许昌市、固始县、滑县、永城市、汝州市、长垣县</t>
  </si>
  <si>
    <t>平顶山旭龙再生资源有限公司建筑废物再生利用建设项目</t>
  </si>
  <si>
    <t>恒源集团再生资源循环经济产业园区项目</t>
  </si>
  <si>
    <t>郑州康宁特环保装备科技有限公司大型机组干法脱硫、低低温除尘及湿式除尘项目</t>
  </si>
  <si>
    <t>洛阳市伊滨污水处理厂建设工程</t>
  </si>
  <si>
    <t>河南嘉寓门窗幕墙有限公司节能门窗幕墙生产项目</t>
  </si>
  <si>
    <t>洛阳市涧西污水处理厂扩建工程二期</t>
  </si>
  <si>
    <t>丹江口库区水污染防治和水土保持打捆项目</t>
  </si>
  <si>
    <t>南阳市西峡县、淅川县、内乡县，邓州市，洛阳市栾川县，三门峡市卢氏县</t>
  </si>
  <si>
    <t>五、民生项目</t>
  </si>
  <si>
    <t>河南经贸职业学院新校区建设项目</t>
  </si>
  <si>
    <t>焦作国际太极拳文化交流中心暨全民健身中心项目</t>
  </si>
  <si>
    <t>焦作市山阳区</t>
  </si>
  <si>
    <t>河南省省直职工健身中心项目</t>
  </si>
  <si>
    <t>郑大二附院新建内科病房楼项目</t>
  </si>
  <si>
    <t>国家质检中心郑州综合检测基地项目</t>
  </si>
  <si>
    <t>河南省食品药品检测技术中心项目</t>
  </si>
  <si>
    <t>河南省民主党派大楼项目</t>
  </si>
  <si>
    <t>河南省红十字会备灾救灾中心项目</t>
  </si>
  <si>
    <t>洛阳师范学院新校区建设项目</t>
  </si>
  <si>
    <t>驻马店市职教园区项目</t>
  </si>
  <si>
    <t>驻马店市</t>
  </si>
  <si>
    <t>开封市职业教育园区项目</t>
  </si>
  <si>
    <t>濮阳市职业教育园区项目</t>
  </si>
  <si>
    <t>漯河医专新校区建设项目</t>
  </si>
  <si>
    <t>河南工业大学新校区建设项目</t>
  </si>
  <si>
    <t>河南农业大学新校区建设项目</t>
  </si>
  <si>
    <t>河南财经政法大学新校区建设项目</t>
  </si>
  <si>
    <t>华北水利水电大学新校区建设项目</t>
  </si>
  <si>
    <t>河南中医学院新校区建设项目</t>
  </si>
  <si>
    <t>郑州铁路职业技术学院新校区建设项目</t>
  </si>
  <si>
    <t>河南广播电视大学新校区建设项目</t>
  </si>
  <si>
    <t>平桥职教集团公共实训基地二期工程</t>
  </si>
  <si>
    <t>河南司法警官职业学院新校区建设项目</t>
  </si>
  <si>
    <t>河南牧业经济学院新校区建设项目</t>
  </si>
  <si>
    <t>河南机电高等专科学校新校区二、三期建设项目</t>
  </si>
  <si>
    <t>郑州航空工业管理学院新校区二、三期工程</t>
  </si>
  <si>
    <t>河南理工大学万方科技学院西校区建设项目</t>
  </si>
  <si>
    <t>郑州工业贸易学校新校区（一期）建设项目</t>
  </si>
  <si>
    <t>邓州市驰诚职业技术学校改扩建项目</t>
  </si>
  <si>
    <t>河南省社会主义学院迁建项目</t>
  </si>
  <si>
    <t>郑州大学第一附属医院郑东新区医院</t>
  </si>
  <si>
    <t>阜外华中心血管病医院项目</t>
  </si>
  <si>
    <t>新乡市中心医院东区医院项目</t>
  </si>
  <si>
    <t>河南省中医院全科医生临床培养及病房综合楼项目</t>
  </si>
  <si>
    <t>河南科技大学第一附属医院新建门诊综合楼及新区医院二期工程</t>
  </si>
  <si>
    <t>洛阳市涧西区、洛龙区</t>
  </si>
  <si>
    <t>河南省精神病医院综合病房楼项目</t>
  </si>
  <si>
    <t>国家知识产权局专利局专利审查协作河南中心及河南省创新与知识产权服务产业园建设项目</t>
  </si>
  <si>
    <t>省监狱改扩建项目</t>
  </si>
  <si>
    <t>洛阳市涧西区、三门峡市陕县、许昌市东城区、焦作市解放区、商丘市睢阳区、开封市金明区、信阳市罗山县</t>
  </si>
  <si>
    <t>河南出版产业基地三期工程文化商业综合体、物流配送及文化综合体运营中心项目</t>
  </si>
  <si>
    <t>郑州市郑东新区、经开区</t>
  </si>
  <si>
    <t>河南有色地矿科研中心项目</t>
  </si>
  <si>
    <t>河南省信息中心迁建项目</t>
  </si>
  <si>
    <t>河南廉政教育中心省纪委监察厅预防腐败局综合业务楼及办案中心项目</t>
  </si>
  <si>
    <t>河南出入境检验检疫局综合实验用房项目</t>
  </si>
  <si>
    <t>河南省社会科学研究基地项目</t>
  </si>
  <si>
    <t>河南省环境监控中心项目</t>
  </si>
  <si>
    <t>河南省林业科技创新综合实验中心项目</t>
  </si>
  <si>
    <t>河南省气象灾害监测预警与防御工程和河南省空中云水资源开发二期及基础配套设施建设项目</t>
  </si>
  <si>
    <t>河南大学国际学院建设项目</t>
  </si>
  <si>
    <t>铁道警察学院新校区建设项目</t>
  </si>
  <si>
    <t>郑州职业技术学院新校区项目</t>
  </si>
  <si>
    <t>河南省郑州水利学校新校区建设项目</t>
  </si>
  <si>
    <t>郑州轻工业学院新校区三期工程建设及老校区改造建设项目</t>
  </si>
  <si>
    <t xml:space="preserve">总建筑面积25万平方米，主要建设教学实验组团 、学生宿舍、教学实验楼、学生生活用房、校医院、体育馆、风雨操场、行政办公楼等         </t>
  </si>
  <si>
    <t>郑州市高新区、金水区</t>
  </si>
  <si>
    <t>商丘医专新校区建设项目</t>
  </si>
  <si>
    <t>南阳职业学院新校区建设项目</t>
  </si>
  <si>
    <t>郑州商贸职业学院建设项目</t>
  </si>
  <si>
    <t>郑州测绘学校新校区建设项目</t>
  </si>
  <si>
    <t>河南辅读中等职业学校新校区建设项目</t>
  </si>
  <si>
    <t>河南师范大学综合实验实训组团及教学楼建设项目</t>
  </si>
  <si>
    <t>河南宏力郑西医院建设项目</t>
  </si>
  <si>
    <t>河南中医学院第一附属医院国家中医临床研究基地暨郑州新区院区建设项目</t>
  </si>
  <si>
    <t>郑州大学第二附属医院项目</t>
  </si>
  <si>
    <t>郑州市国际物流园区</t>
  </si>
  <si>
    <t>郑州大学第三附属医院新院区建设项目</t>
  </si>
  <si>
    <t>郑州国际欧亚科学院心血管病研究院</t>
  </si>
  <si>
    <t>郑州金庚医院暨河南儿童脑瘫康复研究中心建设项目</t>
  </si>
  <si>
    <t>河南省人民医院高级病房楼二期</t>
  </si>
  <si>
    <t>郑州大学第一附属医院临床教学科研大楼项目</t>
  </si>
  <si>
    <t>南阳市养老（疗养中心）建设项目</t>
  </si>
  <si>
    <t>第十三届省运会场馆建设项目</t>
  </si>
  <si>
    <t>合众人寿保险股份有限公司健康园建设项目</t>
  </si>
  <si>
    <t>清华华商河南科教基地项目</t>
  </si>
  <si>
    <t>河南省职业教育公共实训中心建设项目</t>
  </si>
  <si>
    <t>省豫剧三团、省歌舞演艺集团、京剧艺术中心、曲剧艺术保护中心、话剧院艺术中心剧场建设工程</t>
  </si>
  <si>
    <t>郑州市二七区、金水区、白沙园区</t>
  </si>
  <si>
    <t>河南省职工服务中心项目</t>
  </si>
  <si>
    <t>选址未定</t>
  </si>
  <si>
    <t>河南省防伪保密印刷公司（河南省邮电印刷厂）搬迁项目</t>
  </si>
  <si>
    <t>省消防总队灾害事故应急救援特勤支队项目</t>
  </si>
  <si>
    <t>河南省档案馆新馆建设项目</t>
  </si>
  <si>
    <t>濮阳新区公共服务项目</t>
  </si>
  <si>
    <t>中原网球中心综合服务楼项目</t>
  </si>
  <si>
    <t>国网河南省电力公司营销综合楼项目</t>
  </si>
  <si>
    <t>郑州市第八民医院迁建项目</t>
  </si>
  <si>
    <t>河南电台、电视台新台址项目</t>
  </si>
  <si>
    <t>建设内容待定</t>
  </si>
  <si>
    <t>河南省洛阳正骨医院郑州医院科研教学综合楼项目</t>
  </si>
  <si>
    <r>
      <t>拟列入</t>
    </r>
    <r>
      <rPr>
        <b/>
        <sz val="20"/>
        <rFont val="Times New Roman"/>
        <family val="1"/>
      </rPr>
      <t>2014</t>
    </r>
    <r>
      <rPr>
        <b/>
        <sz val="20"/>
        <rFont val="宋体"/>
        <family val="0"/>
      </rPr>
      <t>年度第一批河南省重点项目（</t>
    </r>
    <r>
      <rPr>
        <b/>
        <sz val="20"/>
        <rFont val="Times New Roman"/>
        <family val="1"/>
      </rPr>
      <t>A</t>
    </r>
    <r>
      <rPr>
        <b/>
        <sz val="20"/>
        <rFont val="宋体"/>
        <family val="0"/>
      </rPr>
      <t>类）基本情况汇总表</t>
    </r>
  </si>
  <si>
    <t>行   业</t>
  </si>
  <si>
    <t>总投资（万元）</t>
  </si>
  <si>
    <t>2014年计划
完成投资</t>
  </si>
  <si>
    <t>项     目    个    数</t>
  </si>
  <si>
    <t>备注</t>
  </si>
  <si>
    <t>小计</t>
  </si>
  <si>
    <t>竣工</t>
  </si>
  <si>
    <r>
      <t>合</t>
    </r>
    <r>
      <rPr>
        <b/>
        <sz val="15"/>
        <rFont val="Times New Roman"/>
        <family val="1"/>
      </rPr>
      <t xml:space="preserve">    </t>
    </r>
    <r>
      <rPr>
        <b/>
        <sz val="15"/>
        <rFont val="宋体"/>
        <family val="0"/>
      </rPr>
      <t>计</t>
    </r>
  </si>
  <si>
    <t>一、郑州航空港综合实验区项目</t>
  </si>
  <si>
    <t>航  空</t>
  </si>
  <si>
    <t>富士康</t>
  </si>
  <si>
    <t>工  业</t>
  </si>
  <si>
    <t>高技术</t>
  </si>
  <si>
    <t>城  建</t>
  </si>
  <si>
    <t>社会事业</t>
  </si>
  <si>
    <t>三、基础设施和基础产业项目</t>
  </si>
  <si>
    <t>铁  路</t>
  </si>
  <si>
    <t>公  路</t>
  </si>
  <si>
    <t>内河航运</t>
  </si>
  <si>
    <t>电  源</t>
  </si>
  <si>
    <t>电  网</t>
  </si>
  <si>
    <t>煤  炭</t>
  </si>
  <si>
    <t>油气管道</t>
  </si>
  <si>
    <t>农  水</t>
  </si>
  <si>
    <t>节能减排环保</t>
  </si>
  <si>
    <t>拟列入 2014年度河南省重点建设项目（A类）基本情况汇总表--保留打捆项目明细名单</t>
  </si>
  <si>
    <t xml:space="preserve"> 填表单位：(盖章)                                                                                                                       填表人：郭玉静                   电话：67186790</t>
  </si>
  <si>
    <t>项 目 名 称</t>
  </si>
  <si>
    <t>是否为上年(A)类项目</t>
  </si>
  <si>
    <t>主要建设内容及
建设总规模</t>
  </si>
  <si>
    <t>起止年限(年月至年月)</t>
  </si>
  <si>
    <t>总投资(万元)</t>
  </si>
  <si>
    <t>资       金      来      源(万元)</t>
  </si>
  <si>
    <t>至2013年9月底累计完成投资</t>
  </si>
  <si>
    <t>2014年建设目标</t>
  </si>
  <si>
    <t>审批(核准、备案)情况</t>
  </si>
  <si>
    <t>建设规划审批情况</t>
  </si>
  <si>
    <t>环评审批情况</t>
  </si>
  <si>
    <t>用地审批情况</t>
  </si>
  <si>
    <t>计划新征用地(亩)</t>
  </si>
  <si>
    <t>项目业主</t>
  </si>
  <si>
    <t>责任单位</t>
  </si>
  <si>
    <t>项目单位联系方式</t>
  </si>
  <si>
    <t>建设阶段</t>
  </si>
  <si>
    <t>上报单位</t>
  </si>
  <si>
    <t>行业分类</t>
  </si>
  <si>
    <t>政府
投资</t>
  </si>
  <si>
    <t>自筹</t>
  </si>
  <si>
    <t>国内贷款</t>
  </si>
  <si>
    <t>其他</t>
  </si>
  <si>
    <t>年度投资目标(万元)</t>
  </si>
  <si>
    <t>前期工作或工程形象进度目标</t>
  </si>
  <si>
    <t>总征
地数</t>
  </si>
  <si>
    <t>已征地数</t>
  </si>
  <si>
    <t>当年需
征地数</t>
  </si>
  <si>
    <t>负责人
姓名</t>
  </si>
  <si>
    <t>手机</t>
  </si>
  <si>
    <t>信息员
姓名</t>
  </si>
  <si>
    <t>固定电话(带区号)</t>
  </si>
  <si>
    <t>需求总额</t>
  </si>
  <si>
    <t>当年需求</t>
  </si>
  <si>
    <t>2010.12-2016.12</t>
  </si>
  <si>
    <t>8个项目建成，9个续建项目主体工程完成60%，1个新开工项目完成征地、拆迁、路基土方，9个前期项目开展前期工作</t>
  </si>
  <si>
    <t>详见打捆明细</t>
  </si>
  <si>
    <t>郑州市交通运输委员会</t>
  </si>
  <si>
    <t>田俊良</t>
  </si>
  <si>
    <t>韩先霞</t>
  </si>
  <si>
    <t>畅通郑州工程打捆竣工项目(8项)</t>
  </si>
  <si>
    <t>新建6座互通式立交、2条道路全长59.9公里</t>
  </si>
  <si>
    <t>2010.12-2014.12</t>
  </si>
  <si>
    <t>107国道郑州段改建工程与郑汴路互通立交新建工程</t>
  </si>
  <si>
    <t>新建互通式立交一座</t>
  </si>
  <si>
    <t>主体工程完工</t>
  </si>
  <si>
    <t>豫发改设计[2011]2237号</t>
  </si>
  <si>
    <t xml:space="preserve">郑规建字第410100201039109号   </t>
  </si>
  <si>
    <t xml:space="preserve">郑环审[2010]27号  </t>
  </si>
  <si>
    <t>豫国土资函[2010]213号</t>
  </si>
  <si>
    <t>郑州市郑东新区、管城区</t>
  </si>
  <si>
    <t>交运委</t>
  </si>
  <si>
    <t>公路</t>
  </si>
  <si>
    <t>郑州市G107辅道与连霍高速公路互通式立交新建工程</t>
  </si>
  <si>
    <t>2011.6-2014.12</t>
  </si>
  <si>
    <t>豫发改设计[2011]916号</t>
  </si>
  <si>
    <t>郑规建字第410100201149048号</t>
  </si>
  <si>
    <t>郑环审[2010]169号</t>
  </si>
  <si>
    <t>豫国土资函[2011]15号
已上报省国土厅</t>
  </si>
  <si>
    <t xml:space="preserve"> 郑州市郑东新区</t>
  </si>
  <si>
    <t>郑州市科学大道与西南绕城高速公路互通式立交工程</t>
  </si>
  <si>
    <t>2012.8-2014.12</t>
  </si>
  <si>
    <t>豫发改设计[2011]1302号</t>
  </si>
  <si>
    <t>郑规建字第410100201149005号</t>
  </si>
  <si>
    <t>郑环审[2010]192号</t>
  </si>
  <si>
    <t xml:space="preserve">   豫国土资函〔2011〕204号  </t>
  </si>
  <si>
    <t>郑州市高新区、荥阳市</t>
  </si>
  <si>
    <t>曹培林</t>
  </si>
  <si>
    <t>郑州市陇海路与西南绕城高速公路互通式立交新建工程</t>
  </si>
  <si>
    <t>2012.12-2014.12</t>
  </si>
  <si>
    <t>豫发改设计[2012]1241号</t>
  </si>
  <si>
    <t xml:space="preserve">郑规建字第410100201309039号  </t>
  </si>
  <si>
    <t>郑环审[2011]2号</t>
  </si>
  <si>
    <t>豫国土资函[2011]214号</t>
  </si>
  <si>
    <t>郑州市中原区、荥阳市</t>
  </si>
  <si>
    <t>陆秀玲</t>
  </si>
  <si>
    <t>G107辅道南延线与西南绕城高速互通式立交</t>
  </si>
  <si>
    <t>豫发改设计[2012]1237号</t>
  </si>
  <si>
    <t>郑规建字第410100201309026号</t>
  </si>
  <si>
    <t>郑环审[2011]8号</t>
  </si>
  <si>
    <t>豫国土资函[2011]265号</t>
  </si>
  <si>
    <r>
      <t>张克</t>
    </r>
    <r>
      <rPr>
        <sz val="9"/>
        <color indexed="8"/>
        <rFont val="宋体"/>
        <family val="0"/>
      </rPr>
      <t>崟</t>
    </r>
  </si>
  <si>
    <t>陇海路(西南绕城高速至S232段)快速通道</t>
  </si>
  <si>
    <t>路线全长14.262公里</t>
  </si>
  <si>
    <t>2012.11-2014.12</t>
  </si>
  <si>
    <t>郑发改设计[2013]237号</t>
  </si>
  <si>
    <t>郑城规函[2012]96号</t>
  </si>
  <si>
    <t>郑环审  [2012]27号</t>
  </si>
  <si>
    <t>郑国土资函[2012]186号</t>
  </si>
  <si>
    <t>郑州市中州大道与郑新快速通道互通立交工程</t>
  </si>
  <si>
    <t>2012.6-2015.12</t>
  </si>
  <si>
    <t>豫发改设计[2012]550号</t>
  </si>
  <si>
    <t xml:space="preserve">郑规建字第410100201039118号  </t>
  </si>
  <si>
    <t>郑环审[2010]108号</t>
  </si>
  <si>
    <t>豫国土资函[2010]167号</t>
  </si>
  <si>
    <t>郑州市管城区十八里河镇</t>
  </si>
  <si>
    <t>施笃铮</t>
  </si>
  <si>
    <t>李冲</t>
  </si>
  <si>
    <t>科学大道西延快速通道(西南绕城高速至上街区安阳路)</t>
  </si>
  <si>
    <t>路线全长13.1公里</t>
  </si>
  <si>
    <t>2013.3-2015.12</t>
  </si>
  <si>
    <t>郑发改设[2013]238号</t>
  </si>
  <si>
    <t>郑城规函[2012]97号</t>
  </si>
  <si>
    <t>豫环审［2012］205号</t>
  </si>
  <si>
    <t>郑国土资函[2012]185号</t>
  </si>
  <si>
    <t>郑州市荥阳市、上街区</t>
  </si>
  <si>
    <t>畅通郑州工程打捆续建项目(9项)</t>
  </si>
  <si>
    <t>新建2座互通式立交、6条道路全长275.4公里和1座客运枢纽站</t>
  </si>
  <si>
    <t>2012.12-2015.12</t>
  </si>
  <si>
    <t>主体工程完成60%</t>
  </si>
  <si>
    <t>李卫民</t>
  </si>
  <si>
    <t>郑州市大学南路与西南绕城高速公路互通式立交新建工程</t>
  </si>
  <si>
    <t>豫发改设计[2012]1240号</t>
  </si>
  <si>
    <t xml:space="preserve">郑规建字第410100201309041号  </t>
  </si>
  <si>
    <t>郑环审[2011]15号</t>
  </si>
  <si>
    <t>豫国土资函[2011]205号</t>
  </si>
  <si>
    <t>郑州市新郑市、二七区</t>
  </si>
  <si>
    <t>G107辅道南延(南四环至西南绕城高速)新建工程</t>
  </si>
  <si>
    <t>路线全长7.625公里</t>
  </si>
  <si>
    <t>完成路基路面及桥梁工程</t>
  </si>
  <si>
    <t>郑发改设[2013]249号</t>
  </si>
  <si>
    <t>选字第410000201100054号</t>
  </si>
  <si>
    <t>郑环审[2011]12号</t>
  </si>
  <si>
    <t>豫国土资函[2011]770号</t>
  </si>
  <si>
    <t>郑州市经开区、管城区</t>
  </si>
  <si>
    <t>郑州市西三环北延与连霍高速公路互通式立交新建工程</t>
  </si>
  <si>
    <t>完成征地拆迁80%</t>
  </si>
  <si>
    <t>豫发改设计[2013]487号</t>
  </si>
  <si>
    <t>选字第410000201100019号</t>
  </si>
  <si>
    <t>郑环审[2011]4号</t>
  </si>
  <si>
    <t>豫国土资函[2011]67号</t>
  </si>
  <si>
    <t>郑州市惠济区、高新区</t>
  </si>
  <si>
    <t>李其林</t>
  </si>
  <si>
    <t>郑州至登封快速通道</t>
  </si>
  <si>
    <t>路线全长73.616公里</t>
  </si>
  <si>
    <t>2013.3-2015.8</t>
  </si>
  <si>
    <t>路基完成100%，桥梁工程完成93%，路面完成100%</t>
  </si>
  <si>
    <t>郑发改设[2013]13号</t>
  </si>
  <si>
    <t>郑规建(交通)字第[410100201309046]号</t>
  </si>
  <si>
    <t>郑环审[2012]38号</t>
  </si>
  <si>
    <t>郑国土资函[2012]323号</t>
  </si>
  <si>
    <t>郑州市公路管理局</t>
  </si>
  <si>
    <t>郑州市二七区、新密市、登封市</t>
  </si>
  <si>
    <t>郭英杰</t>
  </si>
  <si>
    <t>范慧鹤</t>
  </si>
  <si>
    <t>省道314郑州境改建工程(江山路至石河路段)</t>
  </si>
  <si>
    <t>路线全长57.233公里</t>
  </si>
  <si>
    <t>2013.3-2015.6</t>
  </si>
  <si>
    <t>路基土方完成100%，桥梁工程完成90%，其他结构物完成100%，路面完成90%</t>
  </si>
  <si>
    <t>豫发改设计[2013]1980号</t>
  </si>
  <si>
    <r>
      <t>中国移动河南公司</t>
    </r>
    <r>
      <rPr>
        <sz val="14"/>
        <rFont val="Times New Roman"/>
        <family val="1"/>
      </rPr>
      <t>4G</t>
    </r>
    <r>
      <rPr>
        <sz val="14"/>
        <rFont val="仿宋_GB2312"/>
        <family val="3"/>
      </rPr>
      <t>网络一期工程，主要实现</t>
    </r>
    <r>
      <rPr>
        <sz val="14"/>
        <rFont val="Times New Roman"/>
        <family val="1"/>
      </rPr>
      <t>18</t>
    </r>
    <r>
      <rPr>
        <sz val="14"/>
        <rFont val="仿宋_GB2312"/>
        <family val="3"/>
      </rPr>
      <t>个地市主城区以及县城示范站的网络覆盖</t>
    </r>
  </si>
  <si>
    <r>
      <t>总建筑面积</t>
    </r>
    <r>
      <rPr>
        <sz val="14"/>
        <rFont val="Times New Roman"/>
        <family val="1"/>
      </rPr>
      <t>32</t>
    </r>
    <r>
      <rPr>
        <sz val="14"/>
        <rFont val="仿宋_GB2312"/>
        <family val="3"/>
      </rPr>
      <t>万平方米，主要建设研发中心、测试中心、生产车间等</t>
    </r>
  </si>
  <si>
    <r>
      <t>郑州百瑞动物药业有限公司年产</t>
    </r>
    <r>
      <rPr>
        <sz val="14"/>
        <rFont val="Times New Roman"/>
        <family val="1"/>
      </rPr>
      <t>2</t>
    </r>
    <r>
      <rPr>
        <sz val="14"/>
        <rFont val="仿宋_GB2312"/>
        <family val="3"/>
      </rPr>
      <t>万吨微生态制剂项目</t>
    </r>
  </si>
  <si>
    <r>
      <t>总建筑面积</t>
    </r>
    <r>
      <rPr>
        <sz val="14"/>
        <rFont val="Times New Roman"/>
        <family val="1"/>
      </rPr>
      <t>3.5</t>
    </r>
    <r>
      <rPr>
        <sz val="14"/>
        <rFont val="仿宋_GB2312"/>
        <family val="3"/>
      </rPr>
      <t>万平方米，主要建设生产区、仓储区、试验区及办公辅助区等</t>
    </r>
  </si>
  <si>
    <r>
      <t>总建筑面积</t>
    </r>
    <r>
      <rPr>
        <sz val="14"/>
        <rFont val="Times New Roman"/>
        <family val="1"/>
      </rPr>
      <t>53</t>
    </r>
    <r>
      <rPr>
        <sz val="14"/>
        <rFont val="仿宋_GB2312"/>
        <family val="3"/>
      </rPr>
      <t>万平方米，主要建设果蔬区、水产区、粮油区、农副产品交易大厅、仓储冷链、加工配送中心和相关市场配套设施</t>
    </r>
  </si>
  <si>
    <r>
      <t>总建筑面积</t>
    </r>
    <r>
      <rPr>
        <sz val="14"/>
        <rFont val="Times New Roman"/>
        <family val="1"/>
      </rPr>
      <t>5.2</t>
    </r>
    <r>
      <rPr>
        <sz val="14"/>
        <rFont val="仿宋_GB2312"/>
        <family val="3"/>
      </rPr>
      <t>万平方米，主要建设电子商务公共服务平台、淘宝网体验中心、网商分享交流中心、企业电商外包中心、电商人才培养储备基地、河南网商扶持孵化基地等</t>
    </r>
  </si>
  <si>
    <r>
      <t>总建筑面积</t>
    </r>
    <r>
      <rPr>
        <sz val="14"/>
        <rFont val="Times New Roman"/>
        <family val="1"/>
      </rPr>
      <t>840</t>
    </r>
    <r>
      <rPr>
        <sz val="14"/>
        <rFont val="仿宋_GB2312"/>
        <family val="3"/>
      </rPr>
      <t>万平方米，主要建设现代生态观光农业，高端文化旅游产业等</t>
    </r>
  </si>
  <si>
    <r>
      <t>总建筑面积</t>
    </r>
    <r>
      <rPr>
        <sz val="14"/>
        <rFont val="Times New Roman"/>
        <family val="1"/>
      </rPr>
      <t>34.8</t>
    </r>
    <r>
      <rPr>
        <sz val="14"/>
        <rFont val="仿宋_GB2312"/>
        <family val="3"/>
      </rPr>
      <t>万平方米，主要建设汽车贸易、配件、装饰、改装等专业市场等</t>
    </r>
  </si>
  <si>
    <r>
      <t>郑州华南城有限公司郑州华南城建设项目</t>
    </r>
    <r>
      <rPr>
        <sz val="14"/>
        <rFont val="Times New Roman"/>
        <family val="1"/>
      </rPr>
      <t xml:space="preserve"> </t>
    </r>
  </si>
  <si>
    <r>
      <t>建设新加坡物流园、华丰钢铁物流园、快递集散交换中心、时尚物流园等</t>
    </r>
    <r>
      <rPr>
        <sz val="14"/>
        <color indexed="8"/>
        <rFont val="Times New Roman"/>
        <family val="1"/>
      </rPr>
      <t>14</t>
    </r>
    <r>
      <rPr>
        <sz val="14"/>
        <color indexed="8"/>
        <rFont val="仿宋_GB2312"/>
        <family val="3"/>
      </rPr>
      <t>个物流园区项目</t>
    </r>
  </si>
  <si>
    <r>
      <t>郑州金马凯旋家居</t>
    </r>
    <r>
      <rPr>
        <sz val="14"/>
        <rFont val="Times New Roman"/>
        <family val="1"/>
      </rPr>
      <t>CBD</t>
    </r>
    <r>
      <rPr>
        <sz val="14"/>
        <rFont val="仿宋_GB2312"/>
        <family val="3"/>
      </rPr>
      <t>项目</t>
    </r>
    <r>
      <rPr>
        <sz val="14"/>
        <rFont val="Times New Roman"/>
        <family val="1"/>
      </rPr>
      <t>(</t>
    </r>
    <r>
      <rPr>
        <sz val="14"/>
        <rFont val="仿宋_GB2312"/>
        <family val="3"/>
      </rPr>
      <t>一期</t>
    </r>
    <r>
      <rPr>
        <sz val="14"/>
        <rFont val="Times New Roman"/>
        <family val="1"/>
      </rPr>
      <t>)</t>
    </r>
  </si>
  <si>
    <r>
      <t>南阳</t>
    </r>
    <r>
      <rPr>
        <sz val="14"/>
        <rFont val="Times New Roman"/>
        <family val="1"/>
      </rPr>
      <t>(</t>
    </r>
    <r>
      <rPr>
        <sz val="14"/>
        <rFont val="仿宋_GB2312"/>
        <family val="3"/>
      </rPr>
      <t>内乡</t>
    </r>
    <r>
      <rPr>
        <sz val="14"/>
        <rFont val="Times New Roman"/>
        <family val="1"/>
      </rPr>
      <t>)</t>
    </r>
    <r>
      <rPr>
        <sz val="14"/>
        <rFont val="仿宋_GB2312"/>
        <family val="3"/>
      </rPr>
      <t>煤炭物流园区项目</t>
    </r>
  </si>
  <si>
    <r>
      <t>主要建设</t>
    </r>
    <r>
      <rPr>
        <sz val="14"/>
        <rFont val="Times New Roman"/>
        <family val="1"/>
      </rPr>
      <t>200</t>
    </r>
    <r>
      <rPr>
        <sz val="14"/>
        <rFont val="仿宋_GB2312"/>
        <family val="3"/>
      </rPr>
      <t>万吨煤炭仓储，年流通能力</t>
    </r>
    <r>
      <rPr>
        <sz val="14"/>
        <rFont val="Times New Roman"/>
        <family val="1"/>
      </rPr>
      <t>3000</t>
    </r>
    <r>
      <rPr>
        <sz val="14"/>
        <rFont val="仿宋_GB2312"/>
        <family val="3"/>
      </rPr>
      <t>万吨，配套</t>
    </r>
    <r>
      <rPr>
        <sz val="14"/>
        <rFont val="Times New Roman"/>
        <family val="1"/>
      </rPr>
      <t>2000</t>
    </r>
    <r>
      <rPr>
        <sz val="14"/>
        <rFont val="仿宋_GB2312"/>
        <family val="3"/>
      </rPr>
      <t>万吨煤炭洗配能力</t>
    </r>
  </si>
  <si>
    <r>
      <t>河南盛田置业有限公司中原国际采购中心</t>
    </r>
    <r>
      <rPr>
        <sz val="14"/>
        <rFont val="Times New Roman"/>
        <family val="1"/>
      </rPr>
      <t>(</t>
    </r>
    <r>
      <rPr>
        <sz val="14"/>
        <rFont val="仿宋_GB2312"/>
        <family val="3"/>
      </rPr>
      <t>二期</t>
    </r>
    <r>
      <rPr>
        <sz val="14"/>
        <rFont val="Times New Roman"/>
        <family val="1"/>
      </rPr>
      <t>)</t>
    </r>
    <r>
      <rPr>
        <sz val="14"/>
        <rFont val="仿宋_GB2312"/>
        <family val="3"/>
      </rPr>
      <t>中原种子产业科技物流园项目</t>
    </r>
  </si>
  <si>
    <r>
      <t>总建筑面积</t>
    </r>
    <r>
      <rPr>
        <sz val="14"/>
        <rFont val="Times New Roman"/>
        <family val="1"/>
      </rPr>
      <t>40.2</t>
    </r>
    <r>
      <rPr>
        <sz val="14"/>
        <rFont val="仿宋_GB2312"/>
        <family val="3"/>
      </rPr>
      <t>万平方米，主要建设种子加工区、农资区、仓储区、堆场、交易中心等</t>
    </r>
  </si>
  <si>
    <r>
      <t>总建筑面积</t>
    </r>
    <r>
      <rPr>
        <sz val="14"/>
        <rFont val="Times New Roman"/>
        <family val="1"/>
      </rPr>
      <t>56</t>
    </r>
    <r>
      <rPr>
        <sz val="14"/>
        <rFont val="仿宋_GB2312"/>
        <family val="3"/>
      </rPr>
      <t>万平方米，主要建设药品招标采购检测中心、药品展示交易结算中心、百强药企中原总部、仓储物流配送中心等</t>
    </r>
  </si>
  <si>
    <r>
      <t>总建筑面积</t>
    </r>
    <r>
      <rPr>
        <sz val="14"/>
        <rFont val="Times New Roman"/>
        <family val="1"/>
      </rPr>
      <t>36.6</t>
    </r>
    <r>
      <rPr>
        <sz val="14"/>
        <rFont val="仿宋_GB2312"/>
        <family val="3"/>
      </rPr>
      <t>万平方米，主要建设铁路专用区露天堆场、仓储区、商贸区、海关保税物流区等</t>
    </r>
  </si>
  <si>
    <r>
      <t>总建筑面积</t>
    </r>
    <r>
      <rPr>
        <sz val="14"/>
        <rFont val="Times New Roman"/>
        <family val="1"/>
      </rPr>
      <t>42</t>
    </r>
    <r>
      <rPr>
        <sz val="14"/>
        <rFont val="仿宋_GB2312"/>
        <family val="3"/>
      </rPr>
      <t>万平方米，主要建设商务办公区、商业区、仓储物流等</t>
    </r>
  </si>
  <si>
    <r>
      <t>总建筑面积</t>
    </r>
    <r>
      <rPr>
        <sz val="14"/>
        <rFont val="Times New Roman"/>
        <family val="1"/>
      </rPr>
      <t>18.1</t>
    </r>
    <r>
      <rPr>
        <sz val="14"/>
        <rFont val="仿宋_GB2312"/>
        <family val="3"/>
      </rPr>
      <t>万平方米，主要建设冷库、加工车间、办公用房及配套设施</t>
    </r>
  </si>
  <si>
    <r>
      <t>河南龙腾物流集团仓储物流园项目（二期</t>
    </r>
    <r>
      <rPr>
        <sz val="14"/>
        <rFont val="Times New Roman"/>
        <family val="1"/>
      </rPr>
      <t>)</t>
    </r>
  </si>
  <si>
    <r>
      <t>总建筑面积</t>
    </r>
    <r>
      <rPr>
        <sz val="14"/>
        <rFont val="Times New Roman"/>
        <family val="1"/>
      </rPr>
      <t>26.68</t>
    </r>
    <r>
      <rPr>
        <sz val="14"/>
        <rFont val="仿宋_GB2312"/>
        <family val="3"/>
      </rPr>
      <t>万平方米，主要建设仓储区、物流商务中心、货运车辆停车区、车辆配件区、通道绿化带及配套设施</t>
    </r>
  </si>
  <si>
    <r>
      <t>总建筑面积</t>
    </r>
    <r>
      <rPr>
        <sz val="14"/>
        <rFont val="Times New Roman"/>
        <family val="1"/>
      </rPr>
      <t>10</t>
    </r>
    <r>
      <rPr>
        <sz val="14"/>
        <rFont val="仿宋_GB2312"/>
        <family val="3"/>
      </rPr>
      <t>万平方米，主要建设物流企业综合楼、散货堆场及配套服务区等</t>
    </r>
  </si>
  <si>
    <r>
      <t>总建筑面积</t>
    </r>
    <r>
      <rPr>
        <sz val="14"/>
        <color indexed="8"/>
        <rFont val="Times New Roman"/>
        <family val="1"/>
      </rPr>
      <t>12.4</t>
    </r>
    <r>
      <rPr>
        <sz val="14"/>
        <color indexed="8"/>
        <rFont val="仿宋_GB2312"/>
        <family val="3"/>
      </rPr>
      <t>万平方米，主要建设物流配送中心、办公用房等</t>
    </r>
  </si>
  <si>
    <r>
      <t>总建筑面积</t>
    </r>
    <r>
      <rPr>
        <sz val="14"/>
        <rFont val="Times New Roman"/>
        <family val="1"/>
      </rPr>
      <t>40</t>
    </r>
    <r>
      <rPr>
        <sz val="14"/>
        <rFont val="仿宋_GB2312"/>
        <family val="3"/>
      </rPr>
      <t>万平方米，主要建设建设仓储、农资展示与交易、商务办公及仓储配送、公铁联运物流等</t>
    </r>
  </si>
  <si>
    <r>
      <t>郑东新区中原金融产业园项目</t>
    </r>
    <r>
      <rPr>
        <sz val="14"/>
        <rFont val="Times New Roman"/>
        <family val="1"/>
      </rPr>
      <t>(</t>
    </r>
    <r>
      <rPr>
        <sz val="14"/>
        <rFont val="仿宋_GB2312"/>
        <family val="3"/>
      </rPr>
      <t>一期</t>
    </r>
    <r>
      <rPr>
        <sz val="14"/>
        <rFont val="Times New Roman"/>
        <family val="1"/>
      </rPr>
      <t>)</t>
    </r>
  </si>
  <si>
    <r>
      <t>总建筑面积</t>
    </r>
    <r>
      <rPr>
        <sz val="14"/>
        <rFont val="Times New Roman"/>
        <family val="1"/>
      </rPr>
      <t>26.4</t>
    </r>
    <r>
      <rPr>
        <sz val="14"/>
        <rFont val="仿宋_GB2312"/>
        <family val="3"/>
      </rPr>
      <t>万平方米，主要建设客户服务中心、容灾备份中心、数据处理中心等金融后台项目，入驻中国民生银行等</t>
    </r>
  </si>
  <si>
    <r>
      <t>轩辕圣境黄帝故里文化产业园项目</t>
    </r>
    <r>
      <rPr>
        <sz val="14"/>
        <rFont val="Times New Roman"/>
        <family val="1"/>
      </rPr>
      <t xml:space="preserve"> </t>
    </r>
  </si>
  <si>
    <r>
      <t>总建筑面积</t>
    </r>
    <r>
      <rPr>
        <sz val="14"/>
        <rFont val="Times New Roman"/>
        <family val="1"/>
      </rPr>
      <t>39</t>
    </r>
    <r>
      <rPr>
        <sz val="14"/>
        <rFont val="仿宋_GB2312"/>
        <family val="3"/>
      </rPr>
      <t>万平方米，主要建设风情小镇、商业街、演艺中心等</t>
    </r>
  </si>
  <si>
    <r>
      <t>朱仙镇国家文化生态旅游示范区</t>
    </r>
    <r>
      <rPr>
        <sz val="14"/>
        <rFont val="Times New Roman"/>
        <family val="1"/>
      </rPr>
      <t>(</t>
    </r>
    <r>
      <rPr>
        <sz val="14"/>
        <rFont val="仿宋_GB2312"/>
        <family val="3"/>
      </rPr>
      <t>一期</t>
    </r>
    <r>
      <rPr>
        <sz val="14"/>
        <rFont val="Times New Roman"/>
        <family val="1"/>
      </rPr>
      <t>)</t>
    </r>
    <r>
      <rPr>
        <sz val="14"/>
        <rFont val="仿宋_GB2312"/>
        <family val="3"/>
      </rPr>
      <t>项目</t>
    </r>
  </si>
  <si>
    <r>
      <t>总建筑面积</t>
    </r>
    <r>
      <rPr>
        <sz val="14"/>
        <rFont val="Times New Roman"/>
        <family val="1"/>
      </rPr>
      <t>80</t>
    </r>
    <r>
      <rPr>
        <sz val="14"/>
        <rFont val="仿宋_GB2312"/>
        <family val="3"/>
      </rPr>
      <t>万平方米，主要建设古镇风情旅游区、环湖风景游览区等</t>
    </r>
  </si>
  <si>
    <r>
      <t>总建筑面积</t>
    </r>
    <r>
      <rPr>
        <sz val="14"/>
        <rFont val="Times New Roman"/>
        <family val="1"/>
      </rPr>
      <t>62</t>
    </r>
    <r>
      <rPr>
        <sz val="14"/>
        <rFont val="仿宋_GB2312"/>
        <family val="3"/>
      </rPr>
      <t>万平方米，主要建设中国传统文化教育基地、青少年科普教育基地、青少年应对自然灾害教育基地、文化创意科技园等</t>
    </r>
    <r>
      <rPr>
        <sz val="14"/>
        <rFont val="Times New Roman"/>
        <family val="1"/>
      </rPr>
      <t xml:space="preserve">            </t>
    </r>
  </si>
  <si>
    <r>
      <t>总建筑面积</t>
    </r>
    <r>
      <rPr>
        <sz val="14"/>
        <rFont val="Times New Roman"/>
        <family val="1"/>
      </rPr>
      <t>118.8</t>
    </r>
    <r>
      <rPr>
        <sz val="14"/>
        <rFont val="仿宋_GB2312"/>
        <family val="3"/>
      </rPr>
      <t>万平方米，主要建设地质游乐园、地质拓展训练营等设施</t>
    </r>
  </si>
  <si>
    <t>总建筑面积13.5万平方米，主要建设钧瓷艺术馆、新区美术馆、新区钻石交易中心及谋划的滨水商业综合开发、城市生活体验馆等(不含房地产开发项目)</t>
  </si>
  <si>
    <t>总建筑面积125.5万平方米，主要建设办公、公寓、商业、娱乐为一体的综合性商务中心等(不含房地产开发项目)</t>
  </si>
  <si>
    <t>总建筑面积4万平方米，主要建设汽车后市场商业中心、新能源汽车研发中心、商务办公写字楼(不含房地产开发项目)</t>
  </si>
  <si>
    <t>总建筑面积111万平方米，主要建设主要建设丹尼斯旗舰店、环九洲池低密度步行街、购物广场、古玩市场等(不含房地产开发项目)</t>
  </si>
  <si>
    <t>总建筑面积约170万平方米，主要建设产业孵化器、企业总部办公区、商业区及其他配套设施(不含房地产开发项目)</t>
  </si>
  <si>
    <t xml:space="preserve">总建筑面积100万平方米，主要建设设施农业种植示范园、优质水产养殖示范区、农业文化创意园、花卉高新科技示范园、精品果蔬示范园等(不含房地产开发项目) </t>
  </si>
  <si>
    <t>总建筑面积500万平方米，主要建设八大专业市场、五大商务配套服务区域、三大经营管理区(不含房地产开发项目)</t>
  </si>
  <si>
    <t>总建筑面积390万平方米，主要建设现代物流及配套设施、商业物流综合体(不含房地产开发项目)</t>
  </si>
  <si>
    <t>总建筑面积32.5万平方米，主要建设商业中心主力店、社会化服务中心、特色时尚店、水果蔬菜粮油交易中心等(不含房地产开发项目)</t>
  </si>
  <si>
    <t>总建筑面积310万平方米，主要建设市场及商业、办公用房(不含房地产开发项目)</t>
  </si>
  <si>
    <t>总建筑面积200万平方米，主要建设安置房及核心景区配套服务设施(不含房地产开发项目)</t>
  </si>
  <si>
    <t>总建筑面积200万平方米，主要建设环湖生态公园、养生养老中心、生态农业、旅游观光及服务配套设施等(不含房地产开发项目)</t>
  </si>
  <si>
    <t>总建筑面积132万平方米，主要建设温泉主题酒店、温泉中心、温泉低碳社区、中心水景区等(不含房地产开发项目)</t>
  </si>
  <si>
    <t>总建筑面积63.8万平方米，主要建设综合服务区(休闲度假区)、礼佛区、地质公园、森林公园生态观光区、山寨文化体验区及配套基础设施(不含房地产开发项目)</t>
  </si>
  <si>
    <t>总建筑面积99.9万平方米，主要建设旅游道路、大型生态停车场、游客服务中心等(不含房地产开发项目)</t>
  </si>
  <si>
    <t>总建筑面积20万平方米，主要建设室内室外文化交流中心、康复中心、旅游接待中心、博览馆及其配套设施等(不含房地产开发项目)</t>
  </si>
  <si>
    <t>总建设面积100万平方米，主要建设剧院演绎区、文化创意区、互动体验区、商贸休闲区、儿童游乐区、商务会展区、工艺博览区等(不含房地产开发项目)</t>
  </si>
  <si>
    <t>总建筑面积268万平方米，主要建筑物春秋城、战国城、洛阳城、曲仁里、函谷关、楼观台、上善岛、讲经堂、书院道观宾舍、百艺工坊、酒坊、百草园服务中心及配套设施等(不含房地产开发项目)</t>
  </si>
  <si>
    <t>总建筑面积160万平方米，主要建设酒店、商业中心、办公楼、游乐中心等(不含房地产开发项目)</t>
  </si>
  <si>
    <t>总建筑面积70万平方米，主要建设地质博物馆、珠宝玉石交流中心、珠宝文化创意企业总部基地及配套设施等(不含房地产开发项目)</t>
  </si>
  <si>
    <t>总建筑面积30万平方米，主要建设黄金珠宝设计研发基`、原创力量基地、生产加工基地、批发展示基地等(不含房地产开发项目)</t>
  </si>
  <si>
    <t>总建筑面积80万平方米，主要建设农民安置区、明清建筑保留区、商业开发区、农民创业园、养生旅游度假区(不含房地产开发项目)</t>
  </si>
  <si>
    <t>总建设面积19万平方米，主要建设电影外景拍摄区、汉宫、草原、森林自然外景、园林式温泉假日酒店、广场等配套设施(不含房地产开发项目)</t>
  </si>
  <si>
    <t>总建筑面积20万平方米，主要建设厂房、科研中心、办公楼、生活配套设施等(不含房地产开发项目)</t>
  </si>
  <si>
    <t>总建筑面积40万平方米，容纳3万名学员(不含房地产开发项目)</t>
  </si>
  <si>
    <t>总建筑面积约500万平方米，主要建设规划区、智慧广场、研发配套区等(不含房地产开发项目)</t>
  </si>
  <si>
    <t>总建筑面积120万平方米 ，主要建设科技创新合作基地、重大项目转化基地、公共服务平台及配套设施等(不含房地产开发项目)</t>
  </si>
  <si>
    <t xml:space="preserve">总建筑面积约81.5万平方米 ，主要建设网络信息技术中心、设计测试中心、软件教育培训中心、应用计算机信技术研究中心、软件外包服务中心、高新技术孵化中心、生物电子信息技术研发中心、企业总部等(不含房地产开发项目)                       </t>
  </si>
  <si>
    <t>总建设面积44万平方米，主要建设中兴通讯智慧城市全国网络服务中心枢纽、智慧人才培训基地、中兴通讯智慧城市总部(不含房地产开发项目)</t>
  </si>
  <si>
    <t>总建筑面积30万平方米，主要建设总部基地、产业园区、培训基地、生活基地四大功能区(不含房地产开发项目)</t>
  </si>
  <si>
    <t>总建筑面积305万平方米，主要建设波司登品牌服装生产车间及关联企业、服装批发市场、研发大楼、培训基地和配套设施(不含房地产开发项目)</t>
  </si>
  <si>
    <t>总建筑面积80万平方米，主要建设商业中心、高端酒店、文化休闲中心及其他配套设施(不含房地产开发项目)</t>
  </si>
  <si>
    <t>总建筑面积71.1万平方米，主要建设时尚产品销售、品牌展示、贸易办公、电子商务、娱乐餐饮、酒店会展等商业综合体(不含房地产开发项目)</t>
  </si>
  <si>
    <t>总建筑面积136万平方米，主要建设大型室内外主题乐园、高标准甲级写字楼、滨水特色餐饮区、中原非遗文化中心、风情商业步行街和甲级医疗服务区(不含房地产开发项目)</t>
  </si>
  <si>
    <t>总建筑面积70万平方米，主要建设国际家居建材城、国际家纺小商品城、现代生活用品城等(不含房地产开发项目)</t>
  </si>
  <si>
    <t>总建筑面积100万平方米，主要建设经营建筑装饰、五金电器、家居家装、灯饰卫浴、家居等一体的一站式购物广场和仓储物流、电子商务三位一体的大型商贸物流和高科技中心(不含房地产开发项目)</t>
  </si>
  <si>
    <t>总建筑面积38万平方米，主要建设商业、写字楼和停车楼(不含房地产开发项目)</t>
  </si>
  <si>
    <t>总建筑面积47.8万平方米，主要建设金科大厦、锋达大厦、资本之鹰城市广场、芙蓉国际写字楼、市移动公司技术中心等(不含房地产开发项目)</t>
  </si>
  <si>
    <t>总建筑面积160万平方米，主要建设专业市场、电子商务平台、产品展示展览平台、仓储物流区等，年交易量100万吨(不含房地产开发项目)</t>
  </si>
  <si>
    <t>总建筑面积35万平方米，主要建设商品市场、电子商务中心、品牌展示中心、大型商贸城等(不含房地产开发项目)</t>
  </si>
  <si>
    <t>总建筑面积108.9万平方米，主要建设多式联运物流交易所、第四方物流综合服务平台、物流金融结算中心等(不含房地产开发项目)</t>
  </si>
  <si>
    <t>总建筑面积30万平方米，主要建设商务办公、现代商贸、商业展示和特色商业街等(不含房地产开发项目)</t>
  </si>
  <si>
    <t>总建筑面积为 47万平方米，主要建设商业、酒店、办公等(不含房地产开发项目)</t>
  </si>
  <si>
    <t>总建筑面积15万平方米，主要建设大型购物中心、商品交易市场、软件开发制作中心及招商中心、货代市场等商务配套和生活配套设施等(不含房地产开发项目)</t>
  </si>
  <si>
    <t>总建筑面积45万平方米，主要建设总部经济写字楼、配套商业街区、酒店、城市广场及中小学等(不含房地产开发项目)</t>
  </si>
  <si>
    <t>总建筑面积26万平方米，主要建设市场交易、物流、仓储、展示、电子商务、办公服务配套于一体的商业市场群(不含房地产开发项目)</t>
  </si>
  <si>
    <t>总建筑面积37万平方米，主要建设第十四届全国“村长”论坛会议中心、少数民族特色产品展示广场、开源景区受降纪念广场、大唐凤凰府、凤凰公馆等(不含房地产开发项目)</t>
  </si>
  <si>
    <t>总建筑面积22万平方米，主要建设商务中心、高端写字楼、超大型综合商场等(不含房地产开发项目)</t>
  </si>
  <si>
    <t>总建筑面积100万平方米，主要建设惠普软件大厦（软件开发楼）、惠普国际会议大厦（软件展示交易楼）、惠普洛阳动漫宫、国际软件人才实训中心、大型软件测试中心、云资源服务中心、人才公寓及生活配套设施等(不含房地产开发项目)</t>
  </si>
  <si>
    <t>总建筑面积32万平方米，主要建设综合办公楼、研发中心、养生酒店接待中心、配送中心、职工家属区、配套服务设施等(不含房地产开发项目)</t>
  </si>
  <si>
    <t>总建筑面积30万平方米，主要建设养老公寓及其配套服务设施(不含房地产开发项目)</t>
  </si>
  <si>
    <t>总建筑面积50万平方米，主要建设养生养老园、休闲度假配套设施、农林业观光采摘园等(不含房地产开发项目)</t>
  </si>
  <si>
    <t>总建筑面积98万平方米，主要建设科研实验和总部办公楼等(不含房地产开发项目)</t>
  </si>
  <si>
    <t>总建筑面积104万平方米，主要建设企业总部、研发中试楼、定制厂房、标准厂房及配套设施(不含房地产开发项目)</t>
  </si>
  <si>
    <t>总建筑面积74万平方米，主要建设西交大济源科技园企业孵化中试区、西交大济源科技园科研培训区及科研行政服务区等(不含房地产开发项目)</t>
  </si>
  <si>
    <t>总建筑面积62万平方米，主要建设建设科研大楼、企业孵化楼等(不含房地产开发项目)</t>
  </si>
  <si>
    <t>主要建设鹤壁科技产业园、总部大楼、电子产品卖场(不含房地产开发项目)</t>
  </si>
  <si>
    <t>总建筑面积46万平方米，主要建设餐饮中央厨房产业园、烘焙食品产业园、餐饮食材产业园、农产品检测中心、公共冷库、物流配送中心、餐饮大厦等配套设施及蔬菜、肉类、水产、禽蛋、调料等食材批发交易市场(不含房地产开发项目)</t>
  </si>
  <si>
    <t>主要建设20条城市主、次干道及配套市政工程，全长70公里；15座市政跨河桥梁；4条城市景观河道；滨河公园、高铁公园、体育公园等；2个安置区约130万平方米安置房；整理土地约15000亩等9个项目(不含房地产开发项目)</t>
  </si>
  <si>
    <t>濮阳市、洛阳市</t>
  </si>
  <si>
    <t>S102新郑郭店至中牟与尉氏交界段改建工程</t>
  </si>
  <si>
    <t>全长28.417公里，双向六车道一级公路，路基32米</t>
  </si>
  <si>
    <t>尚尚未开展</t>
  </si>
  <si>
    <t>S232至S314连接线新建工程</t>
  </si>
  <si>
    <t>全长21.982公里，双向六车道一级公路，路基33.5米</t>
  </si>
  <si>
    <t>S314至S323连接线新建工程</t>
  </si>
  <si>
    <t>全长60.383公里，双向四车道一级公路，路基22/24.5米</t>
  </si>
  <si>
    <t>郑州市上街区连霍高速至G310连接线改建工程</t>
  </si>
  <si>
    <t>全长8.615公里，双向两车道二级公路，路基10米</t>
  </si>
  <si>
    <t>郑州公路运输枢纽客运西站</t>
  </si>
  <si>
    <t>总建筑面积3.8万平方米,站房、维修车间、司乘公寓、快件中心等</t>
  </si>
  <si>
    <t>争取完成可研批复</t>
  </si>
  <si>
    <t>郑规选字第410100201111113号</t>
  </si>
  <si>
    <t>郑州市环保局</t>
  </si>
  <si>
    <t>郑州市国土资源局</t>
  </si>
  <si>
    <t>郑东新区中原金融产业园（一期）打捆项目（2项）</t>
  </si>
  <si>
    <t>总建筑面积26.4万平方米,主要建设客户服务中心、容灾备份中心、数据处理中心等金融后台项目，配套有酒店、公寓和内部职工餐厅。入驻中国民生银行等</t>
  </si>
  <si>
    <t>2013.10-2016.6</t>
  </si>
  <si>
    <t>主体施工完成50%</t>
  </si>
  <si>
    <t>豫州郑东贸[2013]00022、豫州郑东贸[2013]00042</t>
  </si>
  <si>
    <t>郑规地字第410100201339038号　</t>
  </si>
  <si>
    <t>正在东区建设局办理</t>
  </si>
  <si>
    <t>正在东区国土局办理</t>
  </si>
  <si>
    <t>郑州国家干线公路物流港建设开发投资有限公司　</t>
  </si>
  <si>
    <t>马若</t>
  </si>
  <si>
    <t>王清新</t>
  </si>
  <si>
    <t>0371-55699008</t>
  </si>
  <si>
    <t>金融</t>
  </si>
  <si>
    <t>中原金融产业园一期</t>
  </si>
  <si>
    <t>总建筑面积26.4万平方米,主要建设客户服务中心、容灾备份中心、数据处理中心、档案管理中心、银行卡中心、研发中心、培训中心等金融后台项目，配套有酒店、公寓和内部职工餐厅</t>
  </si>
  <si>
    <t>2013.10-2015.10</t>
  </si>
  <si>
    <t>多层主体封顶</t>
  </si>
  <si>
    <t>豫州郑东贸[2013]00022</t>
  </si>
  <si>
    <t>中国民生银行郑州战略研发服务基地(一期)</t>
  </si>
  <si>
    <t>总建筑面积26.39万平方米，主要建设金融后台服务业务用房；地下建筑面积80000平方米</t>
  </si>
  <si>
    <t>主体施工至30%</t>
  </si>
  <si>
    <t>豫州郑东贸[2013]00042</t>
  </si>
  <si>
    <t>正在郑东新区规划局审批</t>
  </si>
  <si>
    <t>正在市环保局公示</t>
  </si>
  <si>
    <t>正在准备材料</t>
  </si>
  <si>
    <t>中国民生银行股份有限公司</t>
  </si>
  <si>
    <t>李智</t>
  </si>
  <si>
    <t>田迎亮</t>
  </si>
  <si>
    <t>010-57092508</t>
  </si>
  <si>
    <t>郑东新区中央金融产业园打捆项目（7项）</t>
  </si>
  <si>
    <t>总建筑面积约44.9万平方米，建成后引进工商银行河南省分行综合营业大楼、百瑞国际金融大厦、中信国际金融中心、中原证券大厦、方正(郑州)金融中心、郑州龙湖CBD平安金融中心、中原信托金融大厦等</t>
  </si>
  <si>
    <t>2014.6-2017.3</t>
  </si>
  <si>
    <t>地下工程完工</t>
  </si>
  <si>
    <t>豫州郑东其[2013]00019、豫州郑东服[2013]00050</t>
  </si>
  <si>
    <t>郑规地字第410100201339027号、郑规地字第41010020133904</t>
  </si>
  <si>
    <t>尚未开展</t>
  </si>
  <si>
    <t>正在东区土地局办理土地初始登记</t>
  </si>
  <si>
    <t>郑东新区中央金融产业园管委会</t>
  </si>
  <si>
    <t>中国工商银行股份有限公司河南省分行综合营业大楼</t>
  </si>
  <si>
    <t>总建筑面积7.6万平方米，主要用于金融营业，财富中心，个贷中心，商务中心等</t>
  </si>
  <si>
    <t>豫州郑东其[2013]00019</t>
  </si>
  <si>
    <t>郑规地字第410100201339027号</t>
  </si>
  <si>
    <t>中国工商银行股份有限公司河南省分行</t>
  </si>
  <si>
    <t>徐亚军</t>
  </si>
  <si>
    <t>13592666001</t>
  </si>
  <si>
    <t>杨景春</t>
  </si>
  <si>
    <t>0371-65776852</t>
  </si>
  <si>
    <t>13803789970</t>
  </si>
  <si>
    <t>百瑞国际金融大厦</t>
  </si>
  <si>
    <t>总建筑面积9.8万平方米，建筑高度120米，地上建筑面积7万平方米，地下建筑面积2.8万平方米</t>
  </si>
  <si>
    <t>2014.8-2017.3</t>
  </si>
  <si>
    <t>豫州郑东服[2013]00050</t>
  </si>
  <si>
    <t>郑规地字第41010020133904</t>
  </si>
  <si>
    <t>郑州兴瑞企业管理咨询有限公司</t>
  </si>
  <si>
    <t>李印秋</t>
  </si>
  <si>
    <t>王戎</t>
  </si>
  <si>
    <t>0371-69177667</t>
  </si>
  <si>
    <t>中信国际金融中心</t>
  </si>
  <si>
    <t>总建筑面积约7万平方米，建成后引进中信银行、中信证券、中信信托、中证期货、中信产业基金、中信外包服务有限公司等在内的中信集团下属河南总部</t>
  </si>
  <si>
    <t>具备开工条件</t>
  </si>
  <si>
    <t>正在办理选址意见书</t>
  </si>
  <si>
    <t>中国中信集团公司</t>
  </si>
  <si>
    <t>王功海</t>
  </si>
  <si>
    <t>梁梦晓</t>
  </si>
  <si>
    <t>0371-67179495</t>
  </si>
  <si>
    <t>中原证券大厦</t>
  </si>
  <si>
    <t>总建筑面积10万平方米，建成后公司总部、信息技术中心、控股子公司及区域性股权交易中心入驻</t>
  </si>
  <si>
    <t>中原证券股份有限公司</t>
  </si>
  <si>
    <t>王秦</t>
  </si>
  <si>
    <t>叶鹏</t>
  </si>
  <si>
    <t>0371-69099809</t>
  </si>
  <si>
    <t>方正(郑州)金融中心</t>
  </si>
  <si>
    <t>总建筑面积4.3万平方米，建成后引进方正证券、瑞信方正投行、方正期货、方正基金、方正东亚信托、方正财务公司等</t>
  </si>
  <si>
    <t>利申(郑州)置业有限公司</t>
  </si>
  <si>
    <t>白鹭</t>
  </si>
  <si>
    <t>苏岚</t>
  </si>
  <si>
    <t>0371-61991032</t>
  </si>
  <si>
    <t>郑州龙湖CBD平安金融中心</t>
  </si>
  <si>
    <t>总建筑面积3.2万平方米，建成后引入平安银行郑州分行入驻</t>
  </si>
  <si>
    <t>深圳平安郑东金融大厦投资有限公司</t>
  </si>
  <si>
    <t>樊振东</t>
  </si>
  <si>
    <t>13886148838</t>
  </si>
  <si>
    <t>胡立杰</t>
  </si>
  <si>
    <t>021-38632248</t>
  </si>
  <si>
    <t>中原信托金融大厦</t>
  </si>
  <si>
    <t>总建筑面积3万平方米，主要包括行政办公、业务办公、高端客户营销服务、数据机房、电话营销中心、配套公共服务、产品营销公司、信托研究机构、PE投资子公司、产业基金公司等各功能部门经营</t>
  </si>
  <si>
    <t>中原信托有限公司</t>
  </si>
  <si>
    <t>崔泽军</t>
  </si>
  <si>
    <t>刘飞</t>
  </si>
  <si>
    <t>0371-86236178</t>
  </si>
  <si>
    <t>郑州市北郊和枣庄热源厂项目</t>
  </si>
  <si>
    <t>2个5×58兆瓦燃气锅炉房</t>
  </si>
  <si>
    <t>2014.6-2015.3</t>
  </si>
  <si>
    <t>年底具备供热条件</t>
  </si>
  <si>
    <t>郑发改基础函[2012]8号，根据郑州气化郑州规划，尚未开展</t>
  </si>
  <si>
    <t>项目已完成选址；尚未开展</t>
  </si>
  <si>
    <t>正在进行农用地调整；不需办理</t>
  </si>
  <si>
    <t>郑州市热力总公司</t>
  </si>
  <si>
    <t>郑州市惠济区、金水区</t>
  </si>
  <si>
    <t>马志锋、郭颖忸</t>
  </si>
  <si>
    <t>13633819189、15890679175</t>
  </si>
  <si>
    <t>乔青峰</t>
  </si>
  <si>
    <t>(0371)68982383</t>
  </si>
  <si>
    <t>K</t>
  </si>
  <si>
    <t>JNJP</t>
  </si>
  <si>
    <t>郑州市北郊热源厂项目</t>
  </si>
  <si>
    <t>5×58兆瓦燃气锅炉房</t>
  </si>
  <si>
    <t>2014.8-2015.3</t>
  </si>
  <si>
    <t>郑发改基础函[2012]8号</t>
  </si>
  <si>
    <t>项目已完成选址</t>
  </si>
  <si>
    <t>正在进行农用地调整</t>
  </si>
  <si>
    <t>马志锋</t>
  </si>
  <si>
    <t>13633819189</t>
  </si>
  <si>
    <t>郑州市热力总公司枣庄热源厂“煤改气”工程</t>
  </si>
  <si>
    <t>根据郑州气化郑州规划，尚未开展</t>
  </si>
  <si>
    <t>不需办理</t>
  </si>
  <si>
    <t>郭颖忸</t>
  </si>
  <si>
    <t>15890679175</t>
  </si>
  <si>
    <t>新密市国家千亿级新型耐材基地打捆续建项目（4项）</t>
  </si>
  <si>
    <r>
      <t>郑州华威耐火材料股份有限公司年产15万吨高档耐火材料示范生产线项目</t>
    </r>
    <r>
      <rPr>
        <b/>
        <sz val="9"/>
        <color indexed="8"/>
        <rFont val="宋体"/>
        <family val="0"/>
      </rPr>
      <t>（已列入）</t>
    </r>
  </si>
  <si>
    <t>总建筑面积9.5万平方米，年产15万吨高档耐材</t>
  </si>
  <si>
    <t>2014.7-2015.9</t>
  </si>
  <si>
    <r>
      <t>完成基础建设</t>
    </r>
    <r>
      <rPr>
        <sz val="9"/>
        <color indexed="8"/>
        <rFont val="宋体"/>
        <family val="0"/>
      </rPr>
      <t>30%</t>
    </r>
  </si>
  <si>
    <t>豫郑新密工[2012]00396</t>
  </si>
  <si>
    <t>资料已提交新密市规划局</t>
  </si>
  <si>
    <t>正在编制环评报告</t>
  </si>
  <si>
    <t>正在进行土地预审</t>
  </si>
  <si>
    <t>郑州华威耐火材料股份有限公司</t>
  </si>
  <si>
    <t>李炳灿</t>
  </si>
  <si>
    <t>13592688963</t>
  </si>
  <si>
    <t>姚峰</t>
  </si>
  <si>
    <t>0371-63131656</t>
  </si>
  <si>
    <t>13613818601</t>
  </si>
  <si>
    <r>
      <t>郑州瑞泰耐火科技有限公司环境友好型碱性耐火材料生产线项目</t>
    </r>
    <r>
      <rPr>
        <b/>
        <sz val="9"/>
        <color indexed="8"/>
        <rFont val="宋体"/>
        <family val="0"/>
      </rPr>
      <t>（未列入）</t>
    </r>
  </si>
  <si>
    <t>总建筑面积3.2万平方米，年产7万吨环境友好型碱性耐火材料</t>
  </si>
  <si>
    <t>2012.6-2015.6</t>
  </si>
  <si>
    <t>完成高温隧道窑安装调试</t>
  </si>
  <si>
    <t>豫郑新密工[2011]00099</t>
  </si>
  <si>
    <t>地字第410183201100003107113号</t>
  </si>
  <si>
    <t>新密环建(2011)72号</t>
  </si>
  <si>
    <t xml:space="preserve"> 95.9亩已签订出让合同</t>
  </si>
  <si>
    <t>郑州瑞泰耐火科技有限公司</t>
  </si>
  <si>
    <t>王福详</t>
  </si>
  <si>
    <t>赵志朋</t>
  </si>
  <si>
    <t>0371-56915300</t>
  </si>
  <si>
    <r>
      <t>河南省新密市长兴耐火材料有限公司优质高铝刚玉和高铝碳化硅新型环保耐材建设项目</t>
    </r>
    <r>
      <rPr>
        <b/>
        <sz val="9"/>
        <color indexed="8"/>
        <rFont val="宋体"/>
        <family val="0"/>
      </rPr>
      <t>（未列入）</t>
    </r>
  </si>
  <si>
    <t>总建筑面积7.8万平方米，年产13万吨高铝刚玉转、高铝碳化砖等新型环保耐材</t>
  </si>
  <si>
    <t>2014.7-2015.12</t>
  </si>
  <si>
    <t>厂房建设完成80%，订购生产设备</t>
  </si>
  <si>
    <t>备案资料已提交新密市发改委</t>
  </si>
  <si>
    <t>项目选址材料已报送新密市规划局</t>
  </si>
  <si>
    <t>新密市长兴耐材公司</t>
  </si>
  <si>
    <t>李英杰</t>
  </si>
  <si>
    <t>刘建敏</t>
  </si>
  <si>
    <t>0371-63195559</t>
  </si>
  <si>
    <r>
      <t>郑州富森耐火材料有限公司年产15万吨优质耐材项目</t>
    </r>
    <r>
      <rPr>
        <b/>
        <sz val="9"/>
        <color indexed="8"/>
        <rFont val="宋体"/>
        <family val="0"/>
      </rPr>
      <t>（未列入）</t>
    </r>
  </si>
  <si>
    <t>总建筑面积7.1万平方米，年产定型和不定型高档耐火材料15万吨</t>
  </si>
  <si>
    <t>2014.9-2015.12</t>
  </si>
  <si>
    <t>完成厂房建设</t>
  </si>
  <si>
    <t>豫郑新密工[2012]00473</t>
  </si>
  <si>
    <t>乡字第410183201200036104106</t>
  </si>
  <si>
    <t>郑环建表[2012]160号</t>
  </si>
  <si>
    <t>增减挂指标已批复豫国土资函[2013]793号</t>
  </si>
  <si>
    <t>郑州富森耐火材料有限公司</t>
  </si>
  <si>
    <t>吕红涛</t>
  </si>
  <si>
    <t xml:space="preserve">总建筑面积34万平方米，建设22家汽车4S店，及部分相关配套设施建筑（不含房地产开发）
</t>
  </si>
  <si>
    <t>13家4S店主体完工</t>
  </si>
  <si>
    <t>豫郑巩义高[2012]00472号、豫安新东贸〔2012〕00011、豫新牧野服[2012]00063</t>
  </si>
  <si>
    <t>巩环建表（2013）101号</t>
  </si>
  <si>
    <t>用地已组卷上报省国土厅</t>
  </si>
  <si>
    <t>巩义市威佳泰合商贸有限公司、安阳威佳泰泽汽车商务有限公司、新乡威佳泰兴贸易有限公司</t>
  </si>
  <si>
    <t>巩义市、安阳市安阳新区、新乡市牧野区</t>
  </si>
  <si>
    <t>安阳市、新新乡市、巩义市</t>
  </si>
  <si>
    <t>徐  宁、赵团结、陈钢锋</t>
  </si>
  <si>
    <t>18637177080、1503703066613676923737</t>
  </si>
  <si>
    <t>王晓文、贾赵鑫、于恩林</t>
  </si>
  <si>
    <t>0371-55150030、0373-5898871</t>
  </si>
  <si>
    <t>18638104201、15981884517、13838059680</t>
  </si>
  <si>
    <t>巩义市装备制造业技术创新暨产品交易中心项目</t>
  </si>
  <si>
    <t>总建筑面积10万平方米，主要建设内容产品研发中心、技术交易中心、产品展示与交易中心、信息交流与技术应用中心等8家4S店</t>
  </si>
  <si>
    <t>3家4S店主体完工</t>
  </si>
  <si>
    <t>豫郑巩义高[2012]00472号</t>
  </si>
  <si>
    <t>规划手续已报巩义市规划中心</t>
  </si>
  <si>
    <t>巩义市威佳泰合商贸有限公司</t>
  </si>
  <si>
    <t>徐  宁</t>
  </si>
  <si>
    <t>18637177080</t>
  </si>
  <si>
    <t>王晓文</t>
  </si>
  <si>
    <t>0371-55150030</t>
  </si>
  <si>
    <t>18638104201</t>
  </si>
  <si>
    <t>安阳威佳汽车物流园区项目</t>
  </si>
  <si>
    <t>总建筑面积4万平方米，主要建设10家4S店及办公配套工程</t>
  </si>
  <si>
    <t>2012.10-2015.6</t>
  </si>
  <si>
    <t>6家4S店主体建设完成</t>
  </si>
  <si>
    <t>豫安新东贸〔2012〕00011</t>
  </si>
  <si>
    <t>已报至规委办</t>
  </si>
  <si>
    <t>报市级办理</t>
  </si>
  <si>
    <t>安阳威佳泰泽汽车商务有限公司</t>
  </si>
  <si>
    <t>赵团结</t>
  </si>
  <si>
    <t>15037030666</t>
  </si>
  <si>
    <t>贾赵鑫</t>
  </si>
  <si>
    <t>15981884517</t>
  </si>
  <si>
    <t>新乡威佳商贸物流园项目</t>
  </si>
  <si>
    <t>总建筑面积约20万平方米，主要建设4S店12家等</t>
  </si>
  <si>
    <t>4个4S店完工</t>
  </si>
  <si>
    <t>豫新牧野服[2012]00063</t>
  </si>
  <si>
    <t>新乡威佳泰兴贸易有限公司</t>
  </si>
  <si>
    <t>新乡市</t>
  </si>
  <si>
    <t>陈钢锋</t>
  </si>
  <si>
    <t>13676923737</t>
  </si>
  <si>
    <t>于恩林</t>
  </si>
  <si>
    <t>0373-5898871</t>
  </si>
  <si>
    <t>13838059680</t>
  </si>
  <si>
    <t>郑州市国际物流园区物流打捆续建项目（7项）</t>
  </si>
  <si>
    <t>建设新加坡物流园、华丰钢铁物流园、快递集散交换中心、时尚物流园等7个物流园区项目</t>
  </si>
  <si>
    <t>2011.6-2016.12</t>
  </si>
  <si>
    <t>郑州国际物流园区管委会</t>
  </si>
  <si>
    <t>李雪生</t>
  </si>
  <si>
    <t>杜大成</t>
  </si>
  <si>
    <t>0371-60806918</t>
  </si>
  <si>
    <t>新加坡国际物流园</t>
  </si>
  <si>
    <t>总建筑面积200万平方米，主要建设内容国内外物流产业项目，物流服务平台项目和园区基础配套设施工程等</t>
  </si>
  <si>
    <t>2011.6-2015.12</t>
  </si>
  <si>
    <t xml:space="preserve">3个子项目竣工，3个子项目开工，1个子项目续建   </t>
  </si>
  <si>
    <t>郑物管委发改[2012]3号</t>
  </si>
  <si>
    <t xml:space="preserve">郑环建表[2013]94号
 </t>
  </si>
  <si>
    <t>牟国用[2012]136号</t>
  </si>
  <si>
    <t>郑州市华丰钢铁物流园(一期)</t>
  </si>
  <si>
    <t>总建筑面积70万平方米，建设仓储物流区、中心商务区、剪切中心区及配套服务区</t>
  </si>
  <si>
    <t>2012.3-2015.10</t>
  </si>
  <si>
    <t>建设完成70万平方米仓储物流区、中心商务区等工程主体的70%</t>
  </si>
  <si>
    <t>豫州中牟贸[2010]00092；豫州物流服[2012]0008、0009、0011</t>
  </si>
  <si>
    <t>牟规地字第[2011]002号、003号、048号、049号、050号、051号</t>
  </si>
  <si>
    <t>“牟环建表(2011)004号、郑经环建[2012]77、78号。</t>
  </si>
  <si>
    <t>牟国用(2011)第280号、281号、309号、310号、311号、312号</t>
  </si>
  <si>
    <t>中牟县华丰钢铁有限公司</t>
  </si>
  <si>
    <t>胡晓林</t>
  </si>
  <si>
    <t>武胜平</t>
  </si>
  <si>
    <t>0371-68096915</t>
  </si>
  <si>
    <t>河南省全国快递集散交换中心</t>
  </si>
  <si>
    <t>总建筑面积为56.4万平方米，主要建设快件分拨转运站、仓储配货生产调度及其他配套设施</t>
  </si>
  <si>
    <t>2014.6-2016.12</t>
  </si>
  <si>
    <t>第一批入驻企业主体工程完工,第二批入驻企业部分实现开工建设</t>
  </si>
  <si>
    <t>河南省邮政管理局</t>
  </si>
  <si>
    <t>陈宏敏</t>
  </si>
  <si>
    <t>张大伟</t>
  </si>
  <si>
    <t>郑州国际物流园区时尚物流园</t>
  </si>
  <si>
    <t>总建筑面积55万平方米。建设成为集现代服装运输、仓储、保管、搬运、包装、产品流通及物流信息于一体的综合性园区</t>
  </si>
  <si>
    <t>2014.4-2016.12</t>
  </si>
  <si>
    <t>鸿星尔克、手工创意产业园项目主体建设完成</t>
  </si>
  <si>
    <t>郑州国际物流园区管理委员会</t>
  </si>
  <si>
    <t>13592629122</t>
  </si>
  <si>
    <t>冯强</t>
  </si>
  <si>
    <t>15093263939</t>
  </si>
  <si>
    <t>中原轮胎物联网基地</t>
  </si>
  <si>
    <t xml:space="preserve">总建筑面积18万平米，主要建轮胎正品仓储区、供应链融资监管区、JIT配套服务区  </t>
  </si>
  <si>
    <t>2014.7-2016.12</t>
  </si>
  <si>
    <t>基础完工</t>
  </si>
  <si>
    <t>河南鑫圣实业有限公司</t>
  </si>
  <si>
    <t>阮成瑜</t>
  </si>
  <si>
    <t>王君</t>
  </si>
  <si>
    <t>0371-66726183</t>
  </si>
  <si>
    <t>郑州国际物流园区电商总部</t>
  </si>
  <si>
    <t>总建筑面积3.7万平方米，主要为电商提供公共服务和其它综合服务</t>
  </si>
  <si>
    <t>完成2.5万平方米的淘宝商城大厦主体工程建设</t>
  </si>
  <si>
    <t>郑物管委发改[2012]12号</t>
  </si>
  <si>
    <t>已经经开区规划局公示</t>
  </si>
  <si>
    <t>已经郑州市环保局公示</t>
  </si>
  <si>
    <t>土地已摘牌</t>
  </si>
  <si>
    <t>郑州国际物流园区建设投资有限公司</t>
  </si>
  <si>
    <t>刘双良</t>
  </si>
  <si>
    <t>0371-60806958</t>
  </si>
  <si>
    <t>朱静</t>
  </si>
  <si>
    <t>0371-56999997</t>
  </si>
  <si>
    <t>圆通速递中原地区集散中心总部及电商园区项目</t>
  </si>
  <si>
    <t>总建筑面积约9万平方米，主要建设中原地区范围内的总部行政管理、财务结算、电子信息商务平台</t>
  </si>
  <si>
    <t>完成基础建设20%</t>
  </si>
  <si>
    <t>上海圆通蛟龙投资发展(集团)有限公司</t>
  </si>
  <si>
    <t>田利涛</t>
  </si>
  <si>
    <t>15378705105</t>
  </si>
  <si>
    <t>JTMH</t>
  </si>
  <si>
    <t>郑州通用航空打捆项目</t>
  </si>
  <si>
    <t>2014.10-2016.12</t>
  </si>
  <si>
    <t>河南中鹏航空俱乐部建设项目商务综合楼、演艺中心、特色客房基本完工，其它3个项目开工建设</t>
  </si>
  <si>
    <t>上发改统[2013]8号、豫郑上街服[2013]00056</t>
  </si>
  <si>
    <t>正在区环保局办理</t>
  </si>
  <si>
    <t>部分用地指标已批复</t>
  </si>
  <si>
    <t>郑州通航建设发展有限公司、郑州市啸鹰航空有限公司、华彬投资(中国)有限公司、河南中鹏航空俱乐部有限公司</t>
  </si>
  <si>
    <t>马垣恒、王澍、郑刚、房传伦</t>
  </si>
  <si>
    <t>13938277812、13608685581、13601101199、18930419827</t>
  </si>
  <si>
    <t>杨晓彤、白璞、郑刚、余国爱</t>
  </si>
  <si>
    <t>0371-68937618、56995015、85709186</t>
  </si>
  <si>
    <t>13849019056、15981885638、13601101199、18240784444</t>
  </si>
  <si>
    <t>Q</t>
  </si>
  <si>
    <t>郑州上街机场改扩建项目（上街机场项目全部打捆入综合实验区）</t>
  </si>
  <si>
    <t>加宽跑道至45米，使飞行区等级达到4C；新增13个停机坪及2条滑行道；完善综合办公用房、助航灯光、通信导航、塔台、气象观测点、10KV变电站、消防灯光站、车库、停车场等配套设施</t>
  </si>
  <si>
    <t>HK</t>
  </si>
  <si>
    <t>完成前期手续办理</t>
  </si>
  <si>
    <t>上发改统[2013]8号</t>
  </si>
  <si>
    <t>正在准备报批资料</t>
  </si>
  <si>
    <t>郑州通航建设发展有限公司</t>
  </si>
  <si>
    <t>马垣恒</t>
  </si>
  <si>
    <t>杨晓彤</t>
  </si>
  <si>
    <t>0371-68937618</t>
  </si>
  <si>
    <t>郑州市上街区飞机组装和试飞基地项目</t>
  </si>
  <si>
    <t>总建筑面积10万平方米，主要建设通用航空总装基地、通用航空试飞基地，包括通用飞机总装工厂、通用飞机试飞基地、试飞等候中心、FBO和维修机库和其他辅助设施</t>
  </si>
  <si>
    <t>已签订投资合同</t>
  </si>
  <si>
    <t>郑州市啸鹰航空有限公司</t>
  </si>
  <si>
    <t>王澍</t>
  </si>
  <si>
    <t>13608685581</t>
  </si>
  <si>
    <t>白璞</t>
  </si>
  <si>
    <t>0371-56995015</t>
  </si>
  <si>
    <t>15981885638</t>
  </si>
  <si>
    <t>华彬投资(中国)有限公司通用航空产业园项目</t>
  </si>
  <si>
    <t>总建筑面积15万平方米，主要建设通航培训学校、通用机场、通航服务配套设施</t>
  </si>
  <si>
    <t>已签订框架协议</t>
  </si>
  <si>
    <t>华彬投资(中国)有限公司</t>
  </si>
  <si>
    <t>郑刚</t>
  </si>
  <si>
    <t>13601101199</t>
  </si>
  <si>
    <t>⑴</t>
  </si>
  <si>
    <t>X</t>
  </si>
  <si>
    <t>河南中鹏航空俱乐部建设项目</t>
  </si>
  <si>
    <t>总建筑面积4.5万平方米，主要建设办公调度综合楼，俱乐部综合服务设施，航空展厅及迷你体验厅，其他辅助配套设施</t>
  </si>
  <si>
    <t>2013.10-2015.12</t>
  </si>
  <si>
    <t>商务综合楼、演艺中心、特色客房基本完工</t>
  </si>
  <si>
    <t>豫郑上街服[2013]00056</t>
  </si>
  <si>
    <t>地字第410106201300040304</t>
  </si>
  <si>
    <t>已经报区环保局</t>
  </si>
  <si>
    <t>合同编号410106-CR-2013-0123-6173</t>
  </si>
  <si>
    <t>河南中鹏航空俱乐部有限公司</t>
  </si>
  <si>
    <t>房传伦</t>
  </si>
  <si>
    <t>18930419827</t>
  </si>
  <si>
    <t>余国爱</t>
  </si>
  <si>
    <t>0371-85709186</t>
  </si>
  <si>
    <t>18240784444</t>
  </si>
  <si>
    <t>CJJC</t>
  </si>
  <si>
    <t>2013.6-2015.12</t>
  </si>
  <si>
    <t>开工道路80公里，完工道路30公里，步建设各项市政设施</t>
  </si>
  <si>
    <t>牟发改[2010]75号、牟发改[2010]76号</t>
  </si>
  <si>
    <t>郑州市郑汴开发建设有限公司</t>
  </si>
  <si>
    <t>聂松山、张建强</t>
  </si>
  <si>
    <t>15890022599、15838000966</t>
  </si>
  <si>
    <t>靳涵、孙艳芳</t>
  </si>
  <si>
    <t>0371-62290015、62290086</t>
  </si>
  <si>
    <t>15890020877、15981903272</t>
  </si>
  <si>
    <t>郑东新区白沙园区配套道路工程打捆项目</t>
  </si>
  <si>
    <t>建设园区内郑汴物流通道等25条道路，总长度为80公里</t>
  </si>
  <si>
    <t>开工道路60公里，完工道路20公里</t>
  </si>
  <si>
    <t>聂松山</t>
  </si>
  <si>
    <t>靳涵</t>
  </si>
  <si>
    <t>0371-62290128</t>
  </si>
  <si>
    <t>郑州市白沙公共文化服务区道路及配套工程打捆项目</t>
  </si>
  <si>
    <t>建设城市道路15条，总长度45.6公里，同步建设地下管网、生态廊道、绿化照明等市政工程，并配套建设中小学</t>
  </si>
  <si>
    <t>建成道路7公里，在建道路21公里，同步建设各项市政设施</t>
  </si>
  <si>
    <t>张建强</t>
  </si>
  <si>
    <t>孙艳芳</t>
  </si>
  <si>
    <t>0371-62290086</t>
  </si>
  <si>
    <t>MJY</t>
  </si>
  <si>
    <t>2014.9-2017.12</t>
  </si>
  <si>
    <t>教学组团、学生宿舍、校医院、体育馆、风雨操场、行政办公楼二层主体施工</t>
  </si>
  <si>
    <t>可研已编制完成，待省发改委批复</t>
  </si>
  <si>
    <t>郑高规建2005-17号、郑高规证2006-029号</t>
  </si>
  <si>
    <t xml:space="preserve">郑环建（2008）69号 </t>
  </si>
  <si>
    <t>郑国用(2007)第1095号,郑国用(2009)第0714号,郑国用(2009)第0715号、郑国用(1999)0257号</t>
  </si>
  <si>
    <t>郑州轻工业学院</t>
  </si>
  <si>
    <t>郑州市高新区金水区</t>
  </si>
  <si>
    <t>省教育厅郑州市</t>
  </si>
  <si>
    <t>王怀山</t>
  </si>
  <si>
    <t>1380384-5218</t>
  </si>
  <si>
    <t>史君婷</t>
  </si>
  <si>
    <t>1350768-9037</t>
  </si>
  <si>
    <t>郑州轻工业学院新校区三期工程建设</t>
  </si>
  <si>
    <t xml:space="preserve">总建筑面积10万平方米，主要建设教学实验组团 、学生宿舍、校医院、体育馆、风雨操场、行政办公楼等         </t>
  </si>
  <si>
    <t>郑国用(2007)第1095号,郑国用(2009)第0714号,郑国用(2009)第0715号</t>
  </si>
  <si>
    <t>郑州高新产业开发区</t>
  </si>
  <si>
    <t>省教育厅</t>
  </si>
  <si>
    <t>郑州轻工业学院老校区改造建设项目</t>
  </si>
  <si>
    <t>总建筑面积15万平方米，教学实验学生生活用房等</t>
  </si>
  <si>
    <t xml:space="preserve">2014.11-2017.12 </t>
  </si>
  <si>
    <t>学生食堂、宿舍、工程试验中心基础施工</t>
  </si>
  <si>
    <t>老校区改造总体规划方案设计招标</t>
  </si>
  <si>
    <t>老校区</t>
  </si>
  <si>
    <t>学校准备申报材料</t>
  </si>
  <si>
    <t>淮滨县闽商食品工业园项目（一期）</t>
  </si>
  <si>
    <t>信阳市淮滨县</t>
  </si>
  <si>
    <t>河南省雪牛乳业有限公司君乐宝乳业项目</t>
  </si>
  <si>
    <t>河南华洋生物科技有限公司生物科技产业园一期高端香料项目</t>
  </si>
  <si>
    <t>新乡市经开区</t>
  </si>
  <si>
    <t>河南中陆顺天生物科技有限责任公司茶多酚产业化项目</t>
  </si>
  <si>
    <t>南阳市桐柏县</t>
  </si>
  <si>
    <t>九菇香珍稀食用菌科技园项目</t>
  </si>
  <si>
    <t>信阳市潢川县</t>
  </si>
  <si>
    <t>双汇集团道口烧鸡产业化项目</t>
  </si>
  <si>
    <t>北京御生堂集团台前宫廷阿胶有限公司阿胶生产项目</t>
  </si>
  <si>
    <t>郑州思念食品有限公司新工业园食品加工建设项目二期</t>
  </si>
  <si>
    <t>新开工</t>
  </si>
  <si>
    <t>惠济区</t>
  </si>
  <si>
    <t>工业</t>
  </si>
  <si>
    <t>食品</t>
  </si>
  <si>
    <t>南乐红高粱面业科技发展有限公司方便食品项目</t>
  </si>
  <si>
    <t>河南明业生物科技园项目</t>
  </si>
  <si>
    <t>广州王老吉固体饮料生产项目</t>
  </si>
  <si>
    <t>广东好太太电器有限公司厨卫电器项目</t>
  </si>
  <si>
    <t>商丘市梁园区</t>
  </si>
  <si>
    <t>深圳万方科技园项目</t>
  </si>
  <si>
    <t>焦作市博爱县</t>
  </si>
  <si>
    <t>清丰县高科技防护门项目</t>
  </si>
  <si>
    <t>弘毅服装工业项目</t>
  </si>
  <si>
    <t>新野鹏升纺织有限公司迁建项目</t>
  </si>
  <si>
    <t>九牧王服装加工项目</t>
  </si>
  <si>
    <t>郑州第一纺织有限公司升级改造工程</t>
  </si>
  <si>
    <t>南阳市卧龙区</t>
  </si>
  <si>
    <t>河南省大周镇国家城市矿产示范基地项目</t>
  </si>
  <si>
    <t>上海宝钢包装股份有限公司河南新乡二片罐项目</t>
  </si>
  <si>
    <t>郑州中冶钢结构有限公司钢结构生产基地项目</t>
  </si>
  <si>
    <t>长葛市苏葛科技产业园中森虎皇新型建材项目</t>
  </si>
  <si>
    <t>商丘市睢阳区</t>
  </si>
  <si>
    <t>浙豫木业有限公司木业木材综合利用项目</t>
  </si>
  <si>
    <t>前期</t>
  </si>
  <si>
    <t>经开区</t>
  </si>
  <si>
    <t>河南康恒玻璃工业有限公司安全玻璃生产线项目</t>
  </si>
  <si>
    <t>南阳市精细化工厂特种蜡生产基地建设项目</t>
  </si>
  <si>
    <t>南阳市官庄工区</t>
  </si>
  <si>
    <t>河南开祥天源化工有限公司在建甲醇工程产品结构调整项目</t>
  </si>
  <si>
    <t>三门峡市义马市</t>
  </si>
  <si>
    <t>金马焦化煤气综合利用新能源项目</t>
  </si>
  <si>
    <t>开封市开封县</t>
  </si>
  <si>
    <t>河南亿嘉集团亿鑫化工联碱生产项目</t>
  </si>
  <si>
    <t>河南省中原大化集团有限责任公司尿素装置原料路线改造项目</t>
  </si>
  <si>
    <t>中国平煤神马集团开封东大化工有限公司整体搬迁项目</t>
  </si>
  <si>
    <t>开封市禹王台区</t>
  </si>
  <si>
    <t>平顶山市石龙区</t>
  </si>
  <si>
    <t>河南联鑫化工有限公司甲醇、石脑油共催化裂解制烯烃项目</t>
  </si>
  <si>
    <t>郑州帝益生态农业科技工程有限责任公司功能性复混肥生产线建设项目</t>
  </si>
  <si>
    <t>中农控股有限公司复合肥生产项目</t>
  </si>
  <si>
    <t>河南龙润能源科技有限公司碳四深加工二期项目</t>
  </si>
  <si>
    <t>河南百优福生物能源有限公司木焦油、生物燃油项目</t>
  </si>
  <si>
    <t>濮阳市晨旭精细化工有限公司工业异辛烷项目</t>
  </si>
  <si>
    <t>河南宏大精密刀具有限公司汽车精密刀具产品链一期项目</t>
  </si>
  <si>
    <t>河南中烟工业有限责任公司南阳卷烟厂易地搬迁改造项目</t>
  </si>
  <si>
    <t>新乡化纤股份有限公司超柔软氨纶纤维项目</t>
  </si>
  <si>
    <t>新乡市国基置业有限公司中原印刷包装产业园项目</t>
  </si>
  <si>
    <t>郑州宏业纺织有限公司升级改造工程</t>
  </si>
  <si>
    <t>焦作隆丰皮草企业有限公司瑞驰有限公司毛皮深加工项目</t>
  </si>
  <si>
    <t>滑县瑞阳牧业有限公司畜牧综合养殖屠宰加工项目</t>
  </si>
  <si>
    <t>天昌国际烟草有限公司三门峡复烤厂项目</t>
  </si>
  <si>
    <t>驻马店市上蔡县</t>
  </si>
  <si>
    <t>中国平煤神马集团帘子布厂搬迁项目</t>
  </si>
  <si>
    <t>强人工业园军警靴、职业鞋技术装备升级建设项目</t>
  </si>
  <si>
    <t>河南省雪鸟实业有限公司羽绒制品二期项目</t>
  </si>
  <si>
    <t>新野纺织股份有限公司建设高档针织面料生产线项目</t>
  </si>
  <si>
    <t>郑州信基水产加工建设项目</t>
  </si>
  <si>
    <t>濮阳市天行健生物科技公司亚麻籽及山茶果深加工项目</t>
  </si>
  <si>
    <t>周口市郸城县</t>
  </si>
  <si>
    <t>郑州北车轨道装备有限公司建设城际铁路动车所及轨道交通装备修造基地项目</t>
  </si>
  <si>
    <t>南车郑州造修基地项目</t>
  </si>
  <si>
    <t>郑州市</t>
  </si>
  <si>
    <t>洛阳市吉利区</t>
  </si>
  <si>
    <t>曙光健士集团医疗器械项目</t>
  </si>
  <si>
    <t>河南天方药业股份有限公司新型原料药产业化项目</t>
  </si>
  <si>
    <t>潢川县圣光医药医疗器械（潢川）工业孵化园项目</t>
  </si>
  <si>
    <t>建成以麻醉制品、介入类高科技产品一体的孵化园和医药物流园区</t>
  </si>
  <si>
    <t>河南龙源药业科技产业园项目</t>
  </si>
  <si>
    <t>驻马店市确山县</t>
  </si>
  <si>
    <t>河南辅仁药业集团有限公司口服固体制剂国际化发展能力建设项目</t>
  </si>
  <si>
    <t>河南宛东药业有限公司中医药生产扩建项目</t>
  </si>
  <si>
    <t>民生药业集团河南华美生物医药产业园项目一期</t>
  </si>
  <si>
    <t>洛阳市嵩县</t>
  </si>
  <si>
    <t>新乡市新辉药业有限公司扩建项目</t>
  </si>
  <si>
    <t>河南万通科技实业有限公司多品种小容量注射剂、片剂制药项目</t>
  </si>
  <si>
    <t>新乡双鹭生物技术有限公司采用生物发酵、生化及中药提取和化学合成生产原料药及制剂项目</t>
  </si>
  <si>
    <t>洛阳单晶硅有限责任公司电路级硅抛光片和太阳能方片一期项目</t>
  </si>
  <si>
    <t>河南台德电子科技产业园项目</t>
  </si>
  <si>
    <t>河南黄河旋风股份有限公司高品级超硬材料单晶产业化项目</t>
  </si>
  <si>
    <t>平顶山市新城区</t>
  </si>
  <si>
    <t>河南巴拉斯光电科技半导体照明产业化项目</t>
  </si>
  <si>
    <t>洛阳金诺机械工程有限公司蓝宝石炉研发与蓝宝石单晶片生产项目</t>
  </si>
  <si>
    <t>河信丰电子科技有限公司生产手机、电脑配件精密模具项目</t>
  </si>
  <si>
    <t>信阳市工业城</t>
  </si>
  <si>
    <t>新乡市神舟晶体科技发展有限公司砷化镓、碳化硅、氮化镓单晶建设项目</t>
  </si>
  <si>
    <t>中航锂电洛阳有限公司锂离子动力电池二期项目</t>
  </si>
  <si>
    <t>中航光电科技股份有限公司中航光电技术产业基地项目</t>
  </si>
  <si>
    <t>中国电信移动网络建设河南分公司无线网工程</t>
  </si>
  <si>
    <t>北大科技园河南园区项目（一期）</t>
  </si>
  <si>
    <t>主要进行市政道路建设，完善园区内路网、桥梁等基础设施</t>
  </si>
  <si>
    <t>开封市开封新区</t>
  </si>
  <si>
    <t>平顶山市郏县圣光孵化园三期（一期）</t>
  </si>
  <si>
    <t>漯河市裕松源药业有限公司淞江医药产业园建设项目</t>
  </si>
  <si>
    <t>驻马店市市产业集聚区</t>
  </si>
  <si>
    <t>平顶山市舞钢市</t>
  </si>
  <si>
    <t>上海现代哈森国家基本药物基地二期项目</t>
  </si>
  <si>
    <t>江苏斯威森生物科技有限公司医药工程项目</t>
  </si>
  <si>
    <t>普莱柯生物工程股份有限公司动物疫苗产业化项目</t>
  </si>
  <si>
    <t>河南农作物创新中心项目</t>
  </si>
  <si>
    <t>郑州市金水区</t>
  </si>
  <si>
    <t>河南华茂新材料产业园项目</t>
  </si>
  <si>
    <t>德隆超硬材料有限公司生产高品质人造金刚石和氮化硼项目</t>
  </si>
  <si>
    <t>商丘市柘城县</t>
  </si>
  <si>
    <t>郑州昊诚超硬工具有限公司金刚石复合片生产线建设项目</t>
  </si>
  <si>
    <t>洛阳建龙吸附材料产业园</t>
  </si>
  <si>
    <t>新乡市牧野区</t>
  </si>
  <si>
    <t>中关村南阳科技园</t>
  </si>
  <si>
    <t>河南鹏辉能源科技有限公司鹏辉锂电池产业园</t>
  </si>
  <si>
    <t>深圳合丰泰（集团）科技有限公司电子电器项目</t>
  </si>
  <si>
    <t>安阳大通微电子技术有限公司无线通信产业园项目</t>
  </si>
  <si>
    <t>安阳市高新区</t>
  </si>
  <si>
    <t>河南心里程科技有限公司心里程平板电脑及河南总部项目</t>
  </si>
  <si>
    <t>驻马店市西平县</t>
  </si>
  <si>
    <t>驻马店市富兴电子科技有限公司电子产业园项目</t>
  </si>
  <si>
    <t>驻马店市经开区</t>
  </si>
  <si>
    <t>中国电波科技城项目</t>
  </si>
  <si>
    <t>郑州赛微云计算产业园发展有限公司微软教育云计算产业园项目</t>
  </si>
  <si>
    <t>新乡市天光科技有限公司触摸屏产业园项目</t>
  </si>
  <si>
    <t>中储恒科物联网系统有限公司称重物联网产业园项目</t>
  </si>
  <si>
    <t>河南博昌电子科技有限公司电子线路板项目</t>
  </si>
  <si>
    <t>河南锐之旗信息产业中心项目</t>
  </si>
  <si>
    <t>河南移动数据中心及生产指挥调度中心项目</t>
  </si>
  <si>
    <t>郑州市高新区、郑东新区</t>
  </si>
  <si>
    <t>中国联通中原数据基地项目</t>
  </si>
  <si>
    <t>中国移动（洛阳）呼叫中心项目</t>
  </si>
  <si>
    <t>洛阳市经开区</t>
  </si>
  <si>
    <t>中国电信河南通信枢纽工程</t>
  </si>
  <si>
    <t>郑州市、开封市、安阳市、鹤壁市、新乡市、焦作市、濮阳市、许昌市、漯河市、三门峡市、南阳市、商丘市、信阳市、周口市、驻马店市、济源市</t>
  </si>
  <si>
    <t>豪晟科技产业园有限公司国际科技创新产业园项目</t>
  </si>
  <si>
    <t>双瑞特种装备产业基地建设项目</t>
  </si>
  <si>
    <t>河南杨金科技外包产业园项目</t>
  </si>
  <si>
    <t>河南索泰克光电科技有限公司光电科技综合项目</t>
  </si>
  <si>
    <t>郑州弗雷森机械科技有限公司国家级机械工程技术中心项目</t>
  </si>
  <si>
    <t>郑州市郑东新区</t>
  </si>
  <si>
    <t>续建</t>
  </si>
  <si>
    <t>郑东新区</t>
  </si>
  <si>
    <t>装备制造</t>
  </si>
  <si>
    <t>圣光集团投资有限公司医药医疗器械建设项目</t>
  </si>
  <si>
    <t>郸城县生物医药科技园建设项目</t>
  </si>
  <si>
    <t>河南科腾生物医药科技有限公司虫草医药保健品产业化项目</t>
  </si>
  <si>
    <t>辅仁药业集团有限公司郑州医药生产基地建设项目</t>
  </si>
  <si>
    <t>河南普瑞制药有限公司基本药物生产基地一期工程</t>
  </si>
  <si>
    <t>中美合作生物医药科研基地项目</t>
  </si>
  <si>
    <t>翔宇中医诊疗康复设备产业园项目</t>
  </si>
  <si>
    <t>煤炭工业郑州设计研究院股份有限公司总部及清洁能源与节能环保技术研发应用中心项目</t>
  </si>
  <si>
    <t>郑州市白沙园区</t>
  </si>
  <si>
    <t>郑州华晶金刚石股份有限公司金刚石制品生产基地项目</t>
  </si>
  <si>
    <t>郑州四维特种材料有限责任公司碳纤维及重点实验室建设项目</t>
  </si>
  <si>
    <t>河南省龙都生物科技有限公司聚乳酸产业化示范工程一期项目</t>
  </si>
  <si>
    <t>中南钻石有限公司高韧性工业钻石产品生产线建设项目（大颗粒工业钻石项目二期）</t>
  </si>
  <si>
    <t>郑州登峰熔料有限公司新材料研发中心项目</t>
  </si>
  <si>
    <t>中铝洛铜国家认定企业技术中心升级改造项目</t>
  </si>
  <si>
    <t>三门峡金渠超硬材料公司中金超硬材料整体搬迁升级改造项目</t>
  </si>
  <si>
    <t>富商新能源锂电池设备项目</t>
  </si>
  <si>
    <t>商丘市开发区</t>
  </si>
  <si>
    <t>河南天冠企业集团有限公司生物能源成套装备制造项目</t>
  </si>
  <si>
    <t>洛阳市鼎晶电子材料有限公司洛阳微电子产业园项目</t>
  </si>
  <si>
    <t>深圳市潮人投资集团有限公司深圳数码港产业园项目</t>
  </si>
  <si>
    <t>信阳市工业城手机生产项目</t>
  </si>
  <si>
    <t>漯河悦华电子有限公司电脑配件生产项目</t>
  </si>
  <si>
    <t>源德福（河南）科技有限公司联想科技工业园项目</t>
  </si>
  <si>
    <t>洛阳翼天星通信技术有限公司翼天星小乙手机生产项目</t>
  </si>
  <si>
    <t>新乡市华丹电子有限责任公司手机和通信产品用超小型片式传声器专用集成电路项目</t>
  </si>
  <si>
    <t>北京康力昆泰电力技术有限公司北斗卫星系统智能配网项目</t>
  </si>
  <si>
    <t>建设以北斗导航卫星系统为基础的智能配电系统研发、生产中心</t>
  </si>
  <si>
    <t>鹤壁国立光电科技有限公司光电研发中心项目</t>
  </si>
  <si>
    <t>鹤壁市淇滨区</t>
  </si>
  <si>
    <t>郑州国家级互联网骨干直联点建设项目</t>
  </si>
  <si>
    <t>建设郑州国家级骨干直联点，在河南移动、河南联通、河南电信、河南铁通四家公司的互联网骨干网络节点上建设专用的互联骨干路由器，建设互联中继路由，采取双节点、双路由互联；建设长途波分系统，与周边省份以及国内其他骨干直联点互联，实现互联网数据的全网疏通、调度；同步建设网间质量监测系统</t>
  </si>
  <si>
    <t>河南榕基信息技术有限公司信息技术产业研发及生产基地建设项目</t>
  </si>
  <si>
    <t>安阳万通高科技创业园项目</t>
  </si>
  <si>
    <t>郑州金惠计算机系统工程有限公司智能信息产业园项目</t>
  </si>
  <si>
    <t>中航工业宜阳工业园项目</t>
  </si>
  <si>
    <t>洛阳宏进农副产品国际物流中心项目</t>
  </si>
  <si>
    <t>洛阳市老城区</t>
  </si>
  <si>
    <t>河南网商园项目</t>
  </si>
  <si>
    <t>洛阳万安山建设发展有限公司综合开发项目一期工程</t>
  </si>
  <si>
    <t>林州国际汽配贸易城项目</t>
  </si>
  <si>
    <t>周口华耀商贸物流中心项目</t>
  </si>
  <si>
    <t>周口市川汇区、东新区</t>
  </si>
  <si>
    <t>郑州华商汇控股有限公司华商汇大型现代综合性商贸物流中心一期项目</t>
  </si>
  <si>
    <t>郑州市国际物流园区物流项目</t>
  </si>
  <si>
    <t>河南万邦国际农产品物流园区二期工程建设项目</t>
  </si>
  <si>
    <t>信阳国际家居产业小镇</t>
  </si>
  <si>
    <t>濮阳豫北商贸物流园区项目</t>
  </si>
  <si>
    <t>濮阳路港国际综合物流园及中原商品交易中心项目</t>
  </si>
  <si>
    <t>河南省圆方商贸城开发有限公司河南圆方商贸物流城项目</t>
  </si>
  <si>
    <t>南阳市泰祥国际汽车服务产业园项目</t>
  </si>
  <si>
    <t>平顶山市现代物流产业园项目（一期）</t>
  </si>
  <si>
    <t>开封市顺河区</t>
  </si>
  <si>
    <t>河南中部医药物流中心有限公司中部医药物流产业园项目</t>
  </si>
  <si>
    <t>中原国际农产品物流产业基地项目</t>
  </si>
  <si>
    <t>河南威佳汽车园区项目</t>
  </si>
  <si>
    <t>安阳市安阳新区、新乡市牧野区、巩义市</t>
  </si>
  <si>
    <t>河南现代公铁物流有限公司河南现代公铁物流园项目</t>
  </si>
  <si>
    <t>洛阳国龙物流园一期项目</t>
  </si>
  <si>
    <t>洛阳市瀍河区</t>
  </si>
  <si>
    <t>河南中原四季水产物流港股份有限公司四季水产物流港一期建设项目</t>
  </si>
  <si>
    <t>三门峡大一物流有限公司大一物流园区项目</t>
  </si>
  <si>
    <t>河南浩金元仓储有限公司现代仓储物流配送中心建设项目</t>
  </si>
  <si>
    <t>河南万庄农业生产资料豫北分拨中心项目</t>
  </si>
  <si>
    <t>开封国际金融中心项目</t>
  </si>
  <si>
    <t>浮戏山旅游综合开发建设项目</t>
  </si>
  <si>
    <t>京能天阶云台山投资有限公司云台山大型综合旅游开发项目</t>
  </si>
  <si>
    <t>青龙山国际生态示范区项目</t>
  </si>
  <si>
    <t>郑州市巩义市</t>
  </si>
  <si>
    <t>河南西域实业有限公司国际抗衰老养生苑项目</t>
  </si>
  <si>
    <t>河南永基文化传播有限公司银基文化产业园项目（一期）</t>
  </si>
  <si>
    <t>河南省万山地质文化产业园建设项目</t>
  </si>
  <si>
    <t>郑州凤凰岛生态文化苑项目</t>
  </si>
  <si>
    <t>河南鸡公山温泉度假村建设项目</t>
  </si>
  <si>
    <t>信阳市浉河区</t>
  </si>
  <si>
    <t>淇县灵山综合开发项目</t>
  </si>
  <si>
    <t>信阳灵龙湖（国际）生态文化旅游区项目</t>
  </si>
  <si>
    <t>林州市航空运动生态旅游区项目</t>
  </si>
  <si>
    <t>洛阳鑫宏实业有限公司西泰山生态旅游风景区开发建设项目</t>
  </si>
  <si>
    <t>郑州沿黄文化产业带打捆项目</t>
  </si>
  <si>
    <t>新乡南太行旅游集团有限公司南太行旅游客服中心及基础设施建设项目</t>
  </si>
  <si>
    <t>主要建设南太行旅游客服中心，南太行游客中心，南寨游客中心，薄壁游客中心及景区道路、垃圾污水处理等配套设施</t>
  </si>
  <si>
    <t>尧山景区旅游基础设施建设项目</t>
  </si>
  <si>
    <t>主要建设大佛须弥座建设项目、大佛景区室外佛教剧场项目、室外温泉暨景观湖工程等</t>
  </si>
  <si>
    <t>叶县盐文化旅游中心项目</t>
  </si>
  <si>
    <t>洛阳东西南隅历史街区保护与整治项目</t>
  </si>
  <si>
    <t>普罗旺世文化商业中心建设项目</t>
  </si>
  <si>
    <t>郑州华强文化科技产业基地一期项目</t>
  </si>
  <si>
    <t>登封文化创意园项目一期</t>
  </si>
  <si>
    <t>洛阳汇悦实业有限公司洛阳七彩龙都风情园项目</t>
  </si>
  <si>
    <t>河南石佛艺术公社文化艺术创作及产业发展基地项目</t>
  </si>
  <si>
    <t>濮阳市豪艺实业有限公司中国濮阳国际杂技文化产业园项目</t>
  </si>
  <si>
    <t>龙门文化旅游园区项目</t>
  </si>
  <si>
    <t>河南万家园集团莲花养生城项目</t>
  </si>
  <si>
    <t>河南阳城医院暨阳城养生苑建设项目</t>
  </si>
  <si>
    <t>焦作同仁医院有限公司焦作同仁医院康复养老中心项目</t>
  </si>
  <si>
    <t>河南科诚置业有限公司上海生态科技城一期项目</t>
  </si>
  <si>
    <t>洛阳北航科技园项目</t>
  </si>
  <si>
    <t>郑州华强电子高端服务业基地项目</t>
  </si>
  <si>
    <t>平顶山市新城区商务中心区项目</t>
  </si>
  <si>
    <t>绿地滨湖国际城项目</t>
  </si>
  <si>
    <t>濮阳亿丰时代广场及商业广场项目</t>
  </si>
  <si>
    <t>濮阳市泽鲁置业有限公司现代商贸中心商务区项目</t>
  </si>
  <si>
    <t>平顶山市新华园怡购城特色商业区项目</t>
  </si>
  <si>
    <t>平顶山市新华区</t>
  </si>
  <si>
    <t>夏邑县华邑城商业综合体项目</t>
  </si>
  <si>
    <t>洛阳五洲国际工业博览城项目</t>
  </si>
  <si>
    <t>河南申新泰富置业有限公司国际商贸城项目</t>
  </si>
  <si>
    <t>安阳万达广场项目</t>
  </si>
  <si>
    <t>安阳市文峰区</t>
  </si>
  <si>
    <t>郑州陈砦花卉市场双桥花卉基地项目</t>
  </si>
  <si>
    <t>中原国际纺织服装商贸港项目</t>
  </si>
  <si>
    <t>平顶山义乌国际商贸城项目</t>
  </si>
  <si>
    <t>许昌新区城市中轴商业街项目</t>
  </si>
  <si>
    <t>鹰城商贸商务中心项目</t>
  </si>
  <si>
    <t>杞县中原万商城项目</t>
  </si>
  <si>
    <t>中原万通商业综合体建设一期项目</t>
  </si>
  <si>
    <t>九洲池国家遗址公园项目暨丹尼斯九洲广场（洛玻特色商业街区）项目</t>
  </si>
  <si>
    <t>郑州高新数码港项目</t>
  </si>
  <si>
    <t>郑州汽车服务业博览城建设项目</t>
  </si>
  <si>
    <t>新乡万德商业综合体开发有限公司新乡万德汽车商业中心项目</t>
  </si>
  <si>
    <t>汝州温泉观光医疗园区一期工程项目</t>
  </si>
  <si>
    <t>河南德众保税物流有限公司河南德众公共保税中心项目</t>
  </si>
  <si>
    <t>新乡市车城置业管理有限公司新乡国际汽车物流园项目</t>
  </si>
  <si>
    <t>新大陆汽车零部件物流中心项目</t>
  </si>
  <si>
    <t>漯河市凤凰岛生态综合开发项目</t>
  </si>
  <si>
    <t>北美纳帕红酒文化建设项目</t>
  </si>
  <si>
    <t>郑州嘉盛电气发展有限公司机电产品交易中心建设项目</t>
  </si>
  <si>
    <t>郑州国家农产品物流产业集聚区项目</t>
  </si>
  <si>
    <t>金源百荣商业物流综合体项目</t>
  </si>
  <si>
    <t>郑州市二七区、管城区</t>
  </si>
  <si>
    <t>中国郑州国际农用机电展览贸易中心建设项目</t>
  </si>
  <si>
    <t>中原建材物流中心建设项目</t>
  </si>
  <si>
    <t>河南新万里企业投资管理有限公司河南郑新国际物流园区项目</t>
  </si>
  <si>
    <t>河南大中原物流港项目</t>
  </si>
  <si>
    <t>河南中烟新郑原料仓储中心建设项目</t>
  </si>
  <si>
    <t>郑州路港国际综合物流中心项目</t>
  </si>
  <si>
    <t>中国储运郑州物流产业园项目</t>
  </si>
  <si>
    <t>郑州市管城区</t>
  </si>
  <si>
    <t>洛阳鲜易温控供应链产业基地项目</t>
  </si>
  <si>
    <t>郑州乾龙物流有限公司乾龙现代物流园建设项目</t>
  </si>
  <si>
    <t>大河物流园区项目</t>
  </si>
  <si>
    <t>漯河市顺通运输有限公司国家级综合物流园区项目</t>
  </si>
  <si>
    <t>河南中澳物流产业有限公司现代服饰鞋业物流总部基地项目</t>
  </si>
  <si>
    <t>河南万庄信阳物流园项目</t>
  </si>
  <si>
    <t>中储发展股份有限公司洛阳分公司中储洛阳综合物流产业园项目</t>
  </si>
  <si>
    <t>郑州中部两岸水产海鲜果蔬物流园项目</t>
  </si>
  <si>
    <t>河南申通实业有限公司河南申通实业电商物流产业园项目</t>
  </si>
  <si>
    <t>潢川县东方国际港物流项目一期</t>
  </si>
  <si>
    <t>河南省亚通物流有限公司中原汽配物流港项目</t>
  </si>
  <si>
    <t>新乡鲜之达中原国际农产品物流基地建设项目</t>
  </si>
  <si>
    <t>辅仁药业集团有限公司医药分拣配送中心建设项目</t>
  </si>
  <si>
    <t>舞钢市中昌纺织物流园项目</t>
  </si>
  <si>
    <t>二七城南批发市场项目</t>
  </si>
  <si>
    <t>河南省地理信息产业园</t>
  </si>
  <si>
    <t>正道国际物联网信息及物流产业基地项目</t>
  </si>
  <si>
    <t>信阳智能终端（手机）总部基地项目（一期）</t>
  </si>
  <si>
    <t>邓州市城乡信息化产业园项目</t>
  </si>
  <si>
    <t>郑东新区中央商务区项目</t>
  </si>
  <si>
    <t>清明上河城项目启动区（一期）</t>
  </si>
  <si>
    <t>开封市顺河区、禹王台区</t>
  </si>
  <si>
    <t>嵩州国际旅游度假区项目一期</t>
  </si>
  <si>
    <t>三门峡高阳山温泉度假区开发有限公司中国三门峡高阳山温泉度假区项目</t>
  </si>
  <si>
    <t>慈云寺森林公园资源环境保护与开发项目</t>
  </si>
  <si>
    <t>武陟县嘉应观景区管理局黄河文化游览区建设项目</t>
  </si>
  <si>
    <t>菩禧文化旅游开发有限公司龙门凤凰温泉生态文化苑项目</t>
  </si>
  <si>
    <t>许昌三国文化产业园项目</t>
  </si>
  <si>
    <t>鹿邑县老子文化产业园项目</t>
  </si>
  <si>
    <t>中牟新田商业文化广场项目</t>
  </si>
  <si>
    <t>中原国际珠宝玉石文化博览中心项目</t>
  </si>
  <si>
    <t>河南黄金珠宝文化创意产业园</t>
  </si>
  <si>
    <t>方顶村明清文化旅游开发项目</t>
  </si>
  <si>
    <t>舞钢电影城暨影视产业园项目</t>
  </si>
  <si>
    <t>河南盛大传奇文化产业基地项目</t>
  </si>
  <si>
    <t>河南瑞光创意印刷文化产业基地项目</t>
  </si>
  <si>
    <t>中牟县</t>
  </si>
  <si>
    <t>中国禅武文化国际研修中心项目</t>
  </si>
  <si>
    <t>高新区</t>
  </si>
  <si>
    <t>服务业</t>
  </si>
  <si>
    <t>金科智汇城项目</t>
  </si>
  <si>
    <t>机械工业第六设计研究院高科技信息园项目</t>
  </si>
  <si>
    <t>中兴通讯股份有限公司中兴通讯智慧产业基地项目</t>
  </si>
  <si>
    <t>浙江中盈瑞博科技有限公司服务外包产业城项目一期</t>
  </si>
  <si>
    <t>波司登股份有限公司波司登中原国际服装商贸城及波司登城市综合体项目</t>
  </si>
  <si>
    <t>惠济锦艺四季城城市综合体一期项目</t>
  </si>
  <si>
    <t>锦荣商贸城升级改造项目</t>
  </si>
  <si>
    <t>郑州市惠济区特色商业区项目</t>
  </si>
  <si>
    <t>焦作鸿运置业有限公司焦作中原国际商贸城项目</t>
  </si>
  <si>
    <t>焦作市马村区</t>
  </si>
  <si>
    <t>许昌国际建材家居科技物流园项目</t>
  </si>
  <si>
    <t>金水正弘国际广场建设项目</t>
  </si>
  <si>
    <t>五洲国际集团五洲国际工业博览城项目</t>
  </si>
  <si>
    <t>许昌新区商务中心区芙蓉湖楼宇经济圈（二期）项目</t>
  </si>
  <si>
    <t>新乡长德商贸物流开发有限公司新乡长德商贸物流城项目</t>
  </si>
  <si>
    <t>安阳正大国际商贸城项目</t>
  </si>
  <si>
    <t>林安（洛阳）商贸物流城一、二期项目</t>
  </si>
  <si>
    <t>永城亿丰广场项目</t>
  </si>
  <si>
    <t>雅居乐商贸中心项目</t>
  </si>
  <si>
    <t>郑州新尚置业有限公司新尚商业综合体项目</t>
  </si>
  <si>
    <t>总部经济港中原智慧城项目</t>
  </si>
  <si>
    <t xml:space="preserve"> </t>
  </si>
  <si>
    <t>序号</t>
  </si>
  <si>
    <t>项目名称</t>
  </si>
  <si>
    <t>主要建设内容及规模</t>
  </si>
  <si>
    <t>所在省辖市、县区</t>
  </si>
  <si>
    <t>1个</t>
  </si>
  <si>
    <t>续建项目</t>
  </si>
  <si>
    <t>是</t>
  </si>
  <si>
    <t>郑州航空港经济综合实验区（郑州新郑综合保税区）</t>
  </si>
  <si>
    <t>鸿富锦精密电子（郑州）有限公司郑州富士康航空港区项目</t>
  </si>
  <si>
    <t>新开工项目</t>
  </si>
  <si>
    <t>否</t>
  </si>
  <si>
    <t>河南新瑞商置业有限公司富士康祥瑞广场项目</t>
  </si>
  <si>
    <t>郑州航空港区建设投资有限公司富士康配套产业园项目</t>
  </si>
  <si>
    <t>富士康集团生活（凡客）小镇项目</t>
  </si>
  <si>
    <t>华电分布式能源（郑州）有限公司华电富士康郑州分布式能源站项目</t>
  </si>
  <si>
    <t>3个</t>
  </si>
  <si>
    <t>富士康集团生物医药产业园区项目</t>
  </si>
  <si>
    <t>鸿富锦精密电子（郑州）有限公司精密电子机械产业园项目</t>
  </si>
  <si>
    <t>河南鼎盛王朝酒店管理有限公司富士康科技园区后勤保障基地项目</t>
  </si>
  <si>
    <t>郑州台科置业有限公司郑州台湾科技园标准化厂房建设项目</t>
  </si>
  <si>
    <t xml:space="preserve">新开工项目 </t>
  </si>
  <si>
    <t>正威国际集团正威科技城项目</t>
  </si>
  <si>
    <t>主要建设正威科技城，包括正威国际集团中原总部、电子信息产业园和半导体全产业链产业园及配套</t>
  </si>
  <si>
    <t>郑州新郑综合保税区（郑州航空港区）建设投资有限公司通用航空产业园项目</t>
  </si>
  <si>
    <t>河南省九洲计算机有限公司中原智谷互联网技术服务产业园项目</t>
  </si>
  <si>
    <t>郑州新郑综合保税区（郑州航空港区）建设投资有限公司航空信息产业园项目</t>
  </si>
  <si>
    <t>台达电子（东莞）有限公司台达电子项目</t>
  </si>
  <si>
    <t>中航工业集团郑州产业园项目</t>
  </si>
  <si>
    <t>郑州新郑综合保税区（郑州航空港区）建设投资有限公司智能自动化产业园项目</t>
  </si>
  <si>
    <t>北京北航资产经营有限公司北航科技园项目</t>
  </si>
  <si>
    <t>厦门太古飞机工程有限公司太古飞机维修基地项目</t>
  </si>
  <si>
    <t>光宝集团敦扬科技有限公司汽车电子项目</t>
  </si>
  <si>
    <t>郑州新郑综合保税区（郑州航空港区）建设投资有限公司郑州航空港临空轻工产业园项目</t>
  </si>
  <si>
    <t>台湾软件协会台商软件园项目</t>
  </si>
  <si>
    <t>航程置业生物医药基地项目</t>
  </si>
  <si>
    <t>省食品药品监督管理局河南省食品药品监督检测中心项目</t>
  </si>
  <si>
    <t>河南北斗卫星导航平台有限公司北斗（河南）信息综合服务平台项目</t>
  </si>
  <si>
    <t>郑州航空港区航程置业有限公司手机创意生产基地项目</t>
  </si>
  <si>
    <t>深圳创维无线技术有限公司创维无线智能手机供应链平台项目</t>
  </si>
  <si>
    <t>郑州朝虹科技有限公司朝虹电子科技园项目</t>
  </si>
  <si>
    <t>河南坤鼎中原建设开发有限责任公司中原国际科技企业产业园项目</t>
  </si>
  <si>
    <t>兴港投资发展有限公司智能终端（手机）生产基地项目</t>
  </si>
  <si>
    <t>兴港投资发展有限公司智能终端研发基地项目</t>
  </si>
  <si>
    <t>西特新能源有限公司聚合物锂电池生产基地项目</t>
  </si>
  <si>
    <t>航程置业有限公司郑州手机产业园总部基地项目</t>
  </si>
  <si>
    <t>郑州神阳通信设备有限公司神阳智能手机生产项目</t>
  </si>
  <si>
    <t>中外运空运发展股份有限公司中部区域空港物流网络枢纽项目</t>
  </si>
  <si>
    <t>郑州顺隆置业有限公司金星商业文化广场项目</t>
  </si>
  <si>
    <t>河南正弘实业有限公司正弘中央公园（一期）项目</t>
  </si>
  <si>
    <t>郑州航空港区慧都置业有限公司中部国际设计中心建设项目</t>
  </si>
  <si>
    <t>普洛斯投资管理（中国）有限公司普洛斯三菱商事物流产业园项目</t>
  </si>
  <si>
    <t>传化集团传化物流园项目</t>
  </si>
  <si>
    <t>东方航空集团中原物流中心项目</t>
  </si>
  <si>
    <t>浙江华购超市有限公司华购商业广场项目</t>
  </si>
  <si>
    <t>河南中富国际贸易有限公司中国（郑州）国际商品交易中心项目</t>
  </si>
  <si>
    <t>河南空港创意产业发展有限公司河南时尚创意产业园项目</t>
  </si>
  <si>
    <t>绿地集团绿地会展城</t>
  </si>
  <si>
    <t>郑州航空港区航程置业有限公司空港物流园项目</t>
  </si>
  <si>
    <t>郑州航空港区航程置业有限公司空港快递物流园项目</t>
  </si>
  <si>
    <t>郑州航空港区航程置业有限公司空港特色产品物流园项目</t>
  </si>
  <si>
    <t>霍尼韦尔（中国）有限公司物流分拨中心项目</t>
  </si>
  <si>
    <t>广州信基集团郑州信基城项目</t>
  </si>
  <si>
    <t>天津卓达集团航空港区卓达养老产业新城项目</t>
  </si>
  <si>
    <t>航程置业实验区市政基础设施建设项目</t>
  </si>
  <si>
    <t>航程置业实验区路网建设项目</t>
  </si>
  <si>
    <t>郑州新郑综合保税区仁宏企业管理有限公司郑州新郑综合保税区三期围网</t>
  </si>
  <si>
    <t>主要建设围网、巡防专用道路、区内市政道路（四纵四横）、监控设施、智能卡口改造，研发金融综合大楼，展示中心，停车场</t>
  </si>
  <si>
    <t>航程置业梅河生态水系项目</t>
  </si>
  <si>
    <t>河南省公共卫生医疗中心项目</t>
  </si>
  <si>
    <t>河南省人力资源和社会保障综合服务中心</t>
  </si>
  <si>
    <t>郑州市第一人民医院港区医院项目</t>
  </si>
  <si>
    <t>二、产业转型升级项目</t>
  </si>
  <si>
    <t>竣工项目</t>
  </si>
  <si>
    <t>商丘市睢县</t>
  </si>
  <si>
    <t>郑州市出口加工区</t>
  </si>
  <si>
    <t>开封市尉氏县</t>
  </si>
  <si>
    <t>济源富士康新增产能项目</t>
  </si>
  <si>
    <t>济源市</t>
  </si>
  <si>
    <t>富士康自动化设备精密仪器制造项目</t>
  </si>
  <si>
    <t>建设厂房、宿舍、餐厅、污水处理站等，主要生产智能手机、电子书、平板计算机、单反相机等零组件产品</t>
  </si>
  <si>
    <t>鹤壁市鹤壁新区</t>
  </si>
  <si>
    <t>濮阳市华龙区濮光科技创业有限公司科技创业园项目</t>
  </si>
  <si>
    <t>濮阳市华龙区</t>
  </si>
  <si>
    <t>濮阳市濮阳县</t>
  </si>
  <si>
    <t>焦作市温县</t>
  </si>
  <si>
    <t>林州重机集团煤炭综采智能化成套设备研发及产业化建设项目</t>
  </si>
  <si>
    <t>安阳市林州市</t>
  </si>
  <si>
    <t>康达精密齿轮股份有限公司精密齿轮产业化建设项目</t>
  </si>
  <si>
    <t>郑州市荥阳市</t>
  </si>
  <si>
    <t>南阳市方城县</t>
  </si>
  <si>
    <t>许昌市许昌县</t>
  </si>
  <si>
    <t>南阳市唐河县</t>
  </si>
  <si>
    <t>汝州市</t>
  </si>
  <si>
    <t>上海伽思电子科技有限公司空气调节设备制造项目</t>
  </si>
  <si>
    <t>河南科瑞汽车零部件产业园</t>
  </si>
  <si>
    <t>开封市通许县</t>
  </si>
  <si>
    <t>郑州精益达汽车零部件有限公司经开区新基地扩产项目</t>
  </si>
  <si>
    <t>郑州市经开区</t>
  </si>
  <si>
    <t>驻马店市驿城区</t>
  </si>
  <si>
    <t>郑州中美诺优房车有限公司房车生产项目</t>
  </si>
  <si>
    <t>闽商中部产业基地建设项目</t>
  </si>
  <si>
    <t>漯河市临颍县</t>
  </si>
  <si>
    <t>驻马店市正阳县</t>
  </si>
  <si>
    <t>漯河市源汇区</t>
  </si>
  <si>
    <t>固始县三高食品工业园建设项目</t>
  </si>
  <si>
    <t>固始县</t>
  </si>
  <si>
    <t>郑州电子电器产业园</t>
  </si>
  <si>
    <t>郑州市高新区</t>
  </si>
  <si>
    <t>周口市项城市</t>
  </si>
  <si>
    <t>郑州市登封市</t>
  </si>
  <si>
    <t>洛钼集团高性能硬质合金项目</t>
  </si>
  <si>
    <t>洛阳市高新区</t>
  </si>
  <si>
    <t>开封市杞县</t>
  </si>
  <si>
    <t>巩义市</t>
  </si>
  <si>
    <t>焦作市沁阳市</t>
  </si>
  <si>
    <t>洛阳市孟津县</t>
  </si>
  <si>
    <t>河南丰利石化公司范县丙烯及联产芳烃项目</t>
  </si>
  <si>
    <t>濮阳市范县</t>
  </si>
  <si>
    <t>商丘市宁陵县</t>
  </si>
  <si>
    <t>濮阳市佳化能源有限公司化工新能源产业基地建设项目</t>
  </si>
  <si>
    <t>濮阳市工业园区</t>
  </si>
  <si>
    <t>濮阳市台前县</t>
  </si>
  <si>
    <t>河南颖泰农化股份有限公司异丙甲草胺及聚羟酸减水剂项目</t>
  </si>
  <si>
    <t>濮阳市开发区</t>
  </si>
  <si>
    <t>河南顺天生物科技有限公司天然植物有效成份亚临界萃取及生物制品产业化项目</t>
  </si>
  <si>
    <t>南阳市社旗县</t>
  </si>
  <si>
    <t>河南中烟工业有限责任公司郑州、新郑卷烟厂联合易地改造和香精香料配送中心项目</t>
  </si>
  <si>
    <t>河南凯豫纺织服装有限公司高支纱精梳气流纺及棉布生产线项目</t>
  </si>
  <si>
    <t>许昌市鄢陵县</t>
  </si>
  <si>
    <t>宏福集团休闲制鞋项目</t>
  </si>
  <si>
    <t>漯河市舞阳县</t>
  </si>
  <si>
    <t>濮阳县训达油脂有限公司食用植物油项目</t>
  </si>
  <si>
    <t>上海六合堂生物科技项城制药有限公司虫草素生产线项目</t>
  </si>
  <si>
    <t>黄河工业园建设项目</t>
  </si>
  <si>
    <t>许昌市长葛市</t>
  </si>
  <si>
    <t>广东中山电子电器中部生产基地建设项目</t>
  </si>
  <si>
    <t>洛阳新经济置业有限公司智能电气项目</t>
  </si>
  <si>
    <t>海能达鹤壁军工电子产业基地项目</t>
  </si>
  <si>
    <t>鹤壁市开发区</t>
  </si>
  <si>
    <t>新乡高新区科技企业加速器项目</t>
  </si>
  <si>
    <t>新乡市高新区</t>
  </si>
  <si>
    <t>中国煤科机电产业园项目</t>
  </si>
  <si>
    <t>中信重工高端制造工业园项目</t>
  </si>
  <si>
    <t>洛阳市伊滨区</t>
  </si>
  <si>
    <t>海尔创新园项目</t>
  </si>
  <si>
    <t>开封市茂盛机械有限公司国家粮食加工装备工程技术研究中心装备制造基地建设项目</t>
  </si>
  <si>
    <t>濮东建投有限公司濮阳石油机械装备制造园项目</t>
  </si>
  <si>
    <t>国机重工（洛阳）产业园项目</t>
  </si>
  <si>
    <t>洛阳市西工区</t>
  </si>
  <si>
    <t>中国机械工业集团有限公司国机精工集团建设项目</t>
  </si>
  <si>
    <t>建设白鸽磨料磨具公司整体搬迁项目、机械工业第六设计研究院有限公司高端智能装备基地项目、郑州磨料磨具磨削研究所高效精密超硬材料制品制造基地项目、中国磨料磨具进出口公司中国磨料磨具交易中心建设项目和中机建设郑州分公司整体搬迁项目</t>
  </si>
  <si>
    <t>重庆大江工业有限责任公司大江焦作装备产业园项目</t>
  </si>
  <si>
    <t>焦作市焦作新区</t>
  </si>
  <si>
    <t>河南豫科龙盛新型环保节能空冷设备制造工业园项目</t>
  </si>
  <si>
    <t>安阳市龙安区</t>
  </si>
  <si>
    <t>河南省中原内配股份有限公司中原内燃机配件产业园三期项目</t>
  </si>
  <si>
    <t>焦作市孟州市</t>
  </si>
  <si>
    <t>滑县</t>
  </si>
  <si>
    <t>河南鑫澳重型钢结构有限公司重型钢结构、石油配件及制模、橡胶制品项目</t>
  </si>
  <si>
    <t>濮阳中原久盛石化有限公司石油助剂、石油设备项目</t>
  </si>
  <si>
    <t>焦作市修武县</t>
  </si>
  <si>
    <t>漯河市召陵区</t>
  </si>
  <si>
    <t>河南省通信电缆有限公司光缆生产线建设项目</t>
  </si>
  <si>
    <t>平顶山市宝丰县</t>
  </si>
  <si>
    <t>恒天重工重型机械项目</t>
  </si>
  <si>
    <t>河南摩西机械制造有限公司机器人、探鱼器及智能车用空调生产线项目</t>
  </si>
  <si>
    <t>平顶山市郏县</t>
  </si>
  <si>
    <t>第一拖拉机股份有限公司新型轮式拖拉机核心能力提升项目项目</t>
  </si>
  <si>
    <t>洛阳市涧西区</t>
  </si>
  <si>
    <t>洛阳鹏起实业有限公司新材料研发孵化产业基地项目</t>
  </si>
  <si>
    <t>洛阳市洛龙区</t>
  </si>
  <si>
    <t>濮东建投有限公司濮阳石油机械设备科技园项目</t>
  </si>
  <si>
    <t>濮阳斛盛农业科技有限公司濮阳斛盛农业科技产业园</t>
  </si>
  <si>
    <t>郑州市神州智能卡有限公司智能卡及银行卡项目</t>
  </si>
  <si>
    <t>郑州山川润得信重工有限公司智能滴灌系统生产线建设项目</t>
  </si>
  <si>
    <t>新乡市新乡县</t>
  </si>
  <si>
    <t>新乡市辉县市</t>
  </si>
  <si>
    <t>新乡市中拖智通机械有限公司现代农机产业园项目</t>
  </si>
  <si>
    <t>新乡市获嘉县</t>
  </si>
  <si>
    <t>卫辉市川亚冶金设备制造有限公司冶金控流新技术生产线项目</t>
  </si>
  <si>
    <t>新乡市卫辉市</t>
  </si>
  <si>
    <t>郑州锐力超硬材料有限公司精密刀具生产线建设项目</t>
  </si>
  <si>
    <t>河南瑞邦数码机电产业园项目</t>
  </si>
  <si>
    <t>新乡市平原新区</t>
  </si>
  <si>
    <t>濮阳市望联机械设备有限公司望联石油设备制造项目</t>
  </si>
  <si>
    <t>新乡市平原航空机电股份有限公司大飞机零部件研发生产项目</t>
  </si>
  <si>
    <t>新乡市布克包装机械有限公司全数控、智能型自动化胶订联动装备产业化项目</t>
  </si>
  <si>
    <t>新乡市红旗区</t>
  </si>
  <si>
    <t>许继集团有限公司智能电网装备制造基地项目</t>
  </si>
  <si>
    <t>许昌市许昌新区</t>
  </si>
  <si>
    <t>郑州市异型砂轮制造有限公司陶瓷砂轮生产线建设项目</t>
  </si>
  <si>
    <t>河南森海电气有限公司智能电力自动化及光伏新能源设备建设项目</t>
  </si>
  <si>
    <t>河南中材环保有限公司高端环保装备产业化基地项目</t>
  </si>
  <si>
    <t>平顶山市卫东区</t>
  </si>
  <si>
    <t>郑州倍利车轮有限公司中牟分公司倍利汽车配件生产基地建设项目</t>
  </si>
  <si>
    <t>郑州市中牟县</t>
  </si>
  <si>
    <t>河南速达电动汽车科技有限公司纯电动汽车及配套核心零部件项目</t>
  </si>
  <si>
    <t>三门峡市经开区</t>
  </si>
  <si>
    <t>郑州经济技术开发区东风日产零部件园项目</t>
  </si>
  <si>
    <t>入驻零部件生产企业，生产汽车座椅、冲压件、焊接件等汽车零部件</t>
  </si>
  <si>
    <t>东风日产郑州发动机工厂建设项目</t>
  </si>
  <si>
    <t>郑州宇通客车股份有限公司校车生产基地项目</t>
  </si>
  <si>
    <t>郑州市郑州国际物流园区</t>
  </si>
  <si>
    <t>中航新飞专用汽车产业园项目</t>
  </si>
  <si>
    <t>河南绿佳新能源产业园项目</t>
  </si>
  <si>
    <t>驻马店市汝南县</t>
  </si>
  <si>
    <t>鹤壁市淇县</t>
  </si>
  <si>
    <t>河南格林沃特净化器股份有限公司汽车尾气净化器项目</t>
  </si>
  <si>
    <t>天能集团濮阳循环经济产业园一期项目</t>
  </si>
  <si>
    <t>郑州宇通客车股份有限公司节能与新能源客车生产基地生产配套项目</t>
  </si>
  <si>
    <t>三门峡市陕县</t>
  </si>
  <si>
    <t>南阳嘉鹏新能源科技有限公司锂离子电池生产项目</t>
  </si>
  <si>
    <t>南阳市宛城区</t>
  </si>
  <si>
    <t>淞江汽车工业园建设项目</t>
  </si>
  <si>
    <t>漯河市郾城区</t>
  </si>
  <si>
    <t>焦作市武陟县</t>
  </si>
  <si>
    <t>河南隆鑫工业园迁扩建一期、二期工程及零部件配套加工综合项目</t>
  </si>
  <si>
    <t>平顶山市叶县</t>
  </si>
  <si>
    <t>天津双一力新能源有限公司电池管理系统及动力锂电池包项目</t>
  </si>
  <si>
    <t>南阳市淅川县</t>
  </si>
  <si>
    <t>兰考县</t>
  </si>
  <si>
    <t>南阳国宇密封发展有限公司汽车配件生产项目</t>
  </si>
  <si>
    <t>南阳市内乡县</t>
  </si>
  <si>
    <t>长垣县</t>
  </si>
  <si>
    <t>旺旺漯河新工业园项目</t>
  </si>
  <si>
    <t>漯河市经开区</t>
  </si>
  <si>
    <t>南阳市南阳新区</t>
  </si>
  <si>
    <t>顶新国际集团再投资项目</t>
  </si>
  <si>
    <t>郑州市二七区</t>
  </si>
  <si>
    <t>漯河统一集团食品生产项目</t>
  </si>
  <si>
    <t>华久食品工业园项目</t>
  </si>
  <si>
    <t>新蔡县</t>
  </si>
  <si>
    <t>驻马店市遂平县</t>
  </si>
  <si>
    <t>河南花花牛生物科技有限公司年产四十万吨乳制品项目</t>
  </si>
  <si>
    <t>洛阳市伊川县</t>
  </si>
  <si>
    <t>河南米多奇食品有限公司绿色休闲食品及面包、挂面等主食产业化项目</t>
  </si>
  <si>
    <t>河南省南街村食品工业园项目</t>
  </si>
  <si>
    <t>河南佳多琵琶寺农林有机食品深加工基地项目</t>
  </si>
  <si>
    <t>安阳市汤阴县</t>
  </si>
  <si>
    <t>河南省木伦河食品有限公司速冻食品、冰淇淋项目</t>
  </si>
  <si>
    <t>濮阳市南乐县</t>
  </si>
  <si>
    <t>酒鬼酒河南有限责任公司白酒分装、仓储配送、综合型基地项目</t>
  </si>
  <si>
    <t>新乡市延津县</t>
  </si>
  <si>
    <t>中国食品包装（临颍）食品制罐及饮料灌装生产一体化项目</t>
  </si>
  <si>
    <t>沈丘县金丝猴糖业有限公司木糖醇及阿拉伯糖生产项目</t>
  </si>
  <si>
    <t>周口市沈丘县</t>
  </si>
  <si>
    <t>鹤壁市浚县</t>
  </si>
  <si>
    <t>河南双虎家居公司清丰产业园项目</t>
  </si>
  <si>
    <t>濮阳市清丰县</t>
  </si>
  <si>
    <t>全友家私清丰有限公司中部工业园项目</t>
  </si>
  <si>
    <t>河南省得邦利达家俱有限公司环保家具产业园项目</t>
  </si>
  <si>
    <t>邓州少儿服饰特色产业基地建设项目</t>
  </si>
  <si>
    <t>邓州市</t>
  </si>
  <si>
    <t>郑州市新密市</t>
  </si>
  <si>
    <t>鲁山县纺织科技园项目</t>
  </si>
  <si>
    <t>平顶山市鲁山县</t>
  </si>
  <si>
    <t>扶沟和合纺织印染有限公司高档面料印染加工项目</t>
  </si>
  <si>
    <t>周口市扶沟县</t>
  </si>
  <si>
    <t>河南中原黄金冶炼厂有限责任公司整体搬迁升级改造及相关配套工程</t>
  </si>
  <si>
    <t>三门峡市产业集聚区</t>
  </si>
  <si>
    <t>南阳市西峡县</t>
  </si>
  <si>
    <t>三门峡市灵宝市</t>
  </si>
  <si>
    <t>洛阳市新安县</t>
  </si>
  <si>
    <t>洛阳市宜阳县</t>
  </si>
  <si>
    <t>中原特钢高洁净重型机械装备关重件制造技术改造项目</t>
  </si>
  <si>
    <t>江苏三木集团三木表层材料工业园项目</t>
  </si>
  <si>
    <t>焦作市中站区</t>
  </si>
  <si>
    <t>新密市国家千亿级新型耐材基地项目</t>
  </si>
  <si>
    <t>总建筑面积27.6万平方米，年产7万吨环境友好型碱性耐火材料、15万吨高档耐材、13万吨高铝刚玉转、高铝碳化砖等新型环保耐材、定型和不定型高档耐火材料15万吨</t>
  </si>
  <si>
    <t>驻马店市平舆县</t>
  </si>
  <si>
    <t>驻马店市产业集聚区</t>
  </si>
  <si>
    <t>河南康亦德新材料科技有限公司钙塑产业园建设项目</t>
  </si>
  <si>
    <t>南阳市南召县</t>
  </si>
  <si>
    <t>洛阳兰迪玻璃机器股份有限公司新型中空玻璃产品及设备产业化项目</t>
  </si>
  <si>
    <t>孟州市飞昊化纤实业有限公司中空纤维生产项目</t>
  </si>
  <si>
    <t>安阳市内黄县</t>
  </si>
  <si>
    <t>河南昶森电子科技有限公司稀土铜合金、单晶铜键合材料项目</t>
  </si>
  <si>
    <t>信阳市平桥区</t>
  </si>
  <si>
    <t>濮阳凯麒源实业集团有限公司蜂窝墙体、重型包装箱项目</t>
  </si>
  <si>
    <t>郑州昱丰进出口贸易有限公司空心玻璃微珠生产线项目</t>
  </si>
  <si>
    <t>河南兴发昊利达肥业有限公司工业园项目</t>
  </si>
  <si>
    <t>河南晋开集团延化化工有限公司合成氨、尿素及其配套装置建设项目</t>
  </si>
  <si>
    <t>河南佰利联化学股份有限公司富钛料及氯化法钛白粉生产线建设项目</t>
  </si>
  <si>
    <t>襄城县煤焦化循环经济产业园煤化工产业链条延伸项目</t>
  </si>
  <si>
    <t>许昌市襄城县</t>
  </si>
  <si>
    <t>河南省君恒实业集团生物科技有限公司微生物发酵十碳（正癸烷）长链二元酸项目</t>
  </si>
  <si>
    <t>濮阳市盛源能源有限公司工业异辛烷项目</t>
  </si>
  <si>
    <t>濮阳市欧亚化工科技有限公司合成香料项目</t>
  </si>
  <si>
    <t>河南华豫恒通化工有限公司产业转移节能改造工程项目</t>
  </si>
  <si>
    <t>多氟多化工股份有限公司含氟精细化学品项目</t>
  </si>
  <si>
    <t>濮阳恒润筑邦石油化工有限公司混合碳四综合利用及铁路连接线项目</t>
  </si>
  <si>
    <t>鹤壁市山城区</t>
  </si>
  <si>
    <t>南阳市宛城区、卧龙区</t>
  </si>
  <si>
    <t>河南鸿闽实业有限公司纺织产业集群工业项目</t>
  </si>
  <si>
    <t>周口市太康县</t>
  </si>
  <si>
    <t>焦作隆丰皮草企业有限公司皮毛综合加工产业园项目</t>
  </si>
  <si>
    <t>河南瑞晟伟业再生能源有限公司粉煤灰综合利用项目</t>
  </si>
  <si>
    <t>河南赊店老酒股份有限公司异地搬迁建设项目</t>
  </si>
  <si>
    <t>驻马店驿城区</t>
  </si>
  <si>
    <t>凤竹纺织（安阳）生产基地项目</t>
  </si>
  <si>
    <t>安阳市北关区</t>
  </si>
  <si>
    <t>信阳市光山县</t>
  </si>
  <si>
    <t>许昌市魏都区</t>
  </si>
  <si>
    <t>美国嘉吉（临颍）工业园建设项目</t>
  </si>
  <si>
    <t>商丘市夏邑县</t>
  </si>
  <si>
    <t>羚锐正山堂魅力信阳养生茶都一期项目</t>
  </si>
  <si>
    <t>信阳市羊山新区</t>
  </si>
  <si>
    <t>南阳市新野县</t>
  </si>
  <si>
    <t>河南省傅潭酒业有限公司名优酒改造搬迁项目</t>
  </si>
  <si>
    <t>驻马店市泌阳县</t>
  </si>
  <si>
    <t>鹿邑县尾毛产业园建设项目</t>
  </si>
  <si>
    <t>鹿邑县</t>
  </si>
  <si>
    <t>洛阳正大食品产业园项目</t>
  </si>
  <si>
    <t>河南至真食业有限公司食品工业园项目</t>
  </si>
  <si>
    <t>河南正康粮油有限公司富硒芝麻油、玉米胚芽油生产项目</t>
  </si>
  <si>
    <t>漯河市高旗生物科技有限公司胡萝卜汁及果蔬类饮料生产项目</t>
  </si>
  <si>
    <t>台前县顺河羽绒制品有限公司羽绒加工项目</t>
  </si>
  <si>
    <t>四季沐歌（洛阳）太阳能有限公司太阳能与建筑一体化系统生产项目</t>
  </si>
  <si>
    <t>洛阳伊众十万头肉牛产业化项目</t>
  </si>
  <si>
    <t>豫粮集团濮阳粮食产业园有限公司粮食产业园项目</t>
  </si>
  <si>
    <t>新乡市封丘县</t>
  </si>
  <si>
    <t>汝阳杜康酿酒有限公司酿酒车间、储酒罐群局部搬迁及包装物流配套产业园项目</t>
  </si>
  <si>
    <t>洛阳市汝阳县</t>
  </si>
  <si>
    <t>河南豫农生物科技有限公司豫农生物科技产业园项目</t>
  </si>
  <si>
    <t>郑州光力科技股份有限公司物联网煤矿安全监控系统建设项目</t>
  </si>
  <si>
    <t>河南本洋光电科技有限公司路灯及系列产品生产项目</t>
  </si>
  <si>
    <t>周口市商水县</t>
  </si>
  <si>
    <t>濮阳县荣事达光电科技有限公司光电产业园项目</t>
  </si>
  <si>
    <t>濮阳惠成电子材料股份有限公司顺酐酸酐衍生物、电子化学品项目</t>
  </si>
  <si>
    <t>新华水务集团三门峡水工厂搬迁升级改造项目</t>
  </si>
  <si>
    <t>同洲电子三网融合产业园项目</t>
  </si>
  <si>
    <t>中原电梯产业园项目</t>
  </si>
  <si>
    <t>许昌市开发区</t>
  </si>
  <si>
    <t>河南风尚实业有限公司风尚企业芯城创新产业园项目</t>
  </si>
  <si>
    <t>阿诗丹顿新能源热水器生产项目</t>
  </si>
  <si>
    <t>商丘市民权县</t>
  </si>
  <si>
    <t>河南森源集团电气产业基地二期工程</t>
  </si>
  <si>
    <t>禹州市装备制造产业园项目</t>
  </si>
  <si>
    <t>许昌市禹州市</t>
  </si>
  <si>
    <t>河南中录电缆有限公司节能环保高导铝合金材料暨特种电缆项目</t>
  </si>
  <si>
    <t>永城市</t>
  </si>
  <si>
    <t>许昌中锋数控设备制造有限公司高档数控机床生产项目</t>
  </si>
  <si>
    <t>周口市开发区</t>
  </si>
  <si>
    <t>中国（漯河）食品和包装机械产业园项目</t>
  </si>
  <si>
    <t>河南信宇石油机械制造股份有限公司数字化石油装备制造项目</t>
  </si>
  <si>
    <t>河南奇技特热车新能源设备有限公司恒正移动式新能源热转化供热装置制造项目</t>
  </si>
  <si>
    <t>濮阳市中原总机厂有限公司退城入园项目</t>
  </si>
  <si>
    <t>河南工信华鑫环保科技有限公司资源再生利用分公司大型环保设备生产及总装基地建设项目</t>
  </si>
  <si>
    <t>快意电梯中原生产基地项目</t>
  </si>
  <si>
    <t>南阳防爆集团大型防爆电机专业化生产中心建设项目</t>
  </si>
  <si>
    <t>南阳市高新区</t>
  </si>
  <si>
    <t>郑州金桥白鸽公司中原磨料磨具产业园项目</t>
  </si>
  <si>
    <t>河南宇之冰冷链设备有限公司河南登科冷链设备研发制造基地项目</t>
  </si>
  <si>
    <t>华中神力有限公司智能电网供电设备生产线项目</t>
  </si>
  <si>
    <t>中节能贝迪冷链产业装备制造项目</t>
  </si>
  <si>
    <t>鹤壁库博瑞机械有限公司农牧食品装备生产项目</t>
  </si>
  <si>
    <t>大盛微电科技股份有限公司微电网设备研发制造项目</t>
  </si>
  <si>
    <t>河南合基电讯工业园网络优化器件设备生产研发基地项目</t>
  </si>
  <si>
    <t>郑州光鸣实业有限公司水利连续疏孔机和液压支架控制器生产线建设项目</t>
  </si>
  <si>
    <t>商丘市虞城县</t>
  </si>
  <si>
    <t>濮阳博瑞特石油工程技术有限公司井下工具及配件项目</t>
  </si>
  <si>
    <t>河南恩格尔智能电气有限公司恩格尔变频器项目</t>
  </si>
  <si>
    <t>河南沃华石油工程技术有限公司钻采工具制造项目</t>
  </si>
  <si>
    <t>洛阳泰初机械有限公司微型播种机、旋耕机、景区电动观光车项目</t>
  </si>
  <si>
    <t>洛阳市偃师市</t>
  </si>
  <si>
    <t>郑州金阳电气有限公司整体搬迁改造项目</t>
  </si>
  <si>
    <t>郑州市中原区</t>
  </si>
  <si>
    <t>河南红鑫精密滚动体生产研发基地及物流园区项目</t>
  </si>
  <si>
    <t>周口市港口物流产业集聚区</t>
  </si>
  <si>
    <t>郑州市上街区</t>
  </si>
  <si>
    <t>郑州海特机械有限公司磨料磨具生产线建设项目</t>
  </si>
  <si>
    <t>恒爱节能环控设备有限公司隧道通风机、地铁均匀送排风、蒸发式制冷机组及相关配套设备项目</t>
  </si>
  <si>
    <t>上海电科集团高端电磁设备研发制造项目</t>
  </si>
  <si>
    <t>周口市西华县</t>
  </si>
  <si>
    <t>焦作市解放区</t>
  </si>
  <si>
    <t>郑州比克新能源产业基地项目</t>
  </si>
  <si>
    <t>郑州宇通客车股份有限公司第三客车工厂及配套设施建设项目</t>
  </si>
  <si>
    <t>力帆树民摩托车工业园项目</t>
  </si>
  <si>
    <t>建设力帆树民摩托车及电动车产业基地</t>
  </si>
  <si>
    <t>郑州国际物流园区东风日产零部件产业园项目</t>
  </si>
  <si>
    <t>河南奔马汽车及零部件产业化项目</t>
  </si>
  <si>
    <t>北京新纪元电动汽车项目</t>
  </si>
  <si>
    <t>郑州信威汽车零部件有限公司生产汽车工装及零部件项目</t>
  </si>
  <si>
    <t>邓州市汽车零部件生产能力建设项目</t>
  </si>
  <si>
    <t>郑州中鼎汽车零部件有限公司中控锁和转向器生产项目</t>
  </si>
  <si>
    <t>泰戈汽车环保型制动器衬片摩擦材料生产建设项目</t>
  </si>
  <si>
    <t>同辉汽车零部件生产销售建设项目</t>
  </si>
  <si>
    <t>浚县天健食品深加工项目</t>
  </si>
  <si>
    <t>郑州市新郑市</t>
  </si>
  <si>
    <t>三全食品综合基地续建项目</t>
  </si>
  <si>
    <t>郑州市惠济区</t>
  </si>
  <si>
    <t>超汇食品有限公司食品工业园项目</t>
  </si>
  <si>
    <t>甘肃力司科技有限公司生态食品工业园一期食品辅料生产项目</t>
  </si>
  <si>
    <t>河南徐福记食品有限公司糖果类生产线项目</t>
  </si>
  <si>
    <t>玉泉产业园饮料生产及包装产业升级项目</t>
  </si>
  <si>
    <r>
      <t>郑州市世鑫重型机械制造有限公司年产</t>
    </r>
    <r>
      <rPr>
        <sz val="14"/>
        <rFont val="Times New Roman"/>
        <family val="1"/>
      </rPr>
      <t>200</t>
    </r>
    <r>
      <rPr>
        <sz val="14"/>
        <rFont val="仿宋_GB2312"/>
        <family val="3"/>
      </rPr>
      <t>套有色冶金轧制设备及</t>
    </r>
    <r>
      <rPr>
        <sz val="14"/>
        <rFont val="Times New Roman"/>
        <family val="1"/>
      </rPr>
      <t>2</t>
    </r>
    <r>
      <rPr>
        <sz val="14"/>
        <rFont val="仿宋_GB2312"/>
        <family val="3"/>
      </rPr>
      <t>万吨冷轧辊建设项目</t>
    </r>
  </si>
  <si>
    <r>
      <t>总建筑面积</t>
    </r>
    <r>
      <rPr>
        <sz val="14"/>
        <rFont val="Times New Roman"/>
        <family val="1"/>
      </rPr>
      <t>7</t>
    </r>
    <r>
      <rPr>
        <sz val="14"/>
        <rFont val="仿宋_GB2312"/>
        <family val="3"/>
      </rPr>
      <t>万平方米，年产</t>
    </r>
    <r>
      <rPr>
        <sz val="14"/>
        <rFont val="Times New Roman"/>
        <family val="1"/>
      </rPr>
      <t>200</t>
    </r>
    <r>
      <rPr>
        <sz val="14"/>
        <rFont val="仿宋_GB2312"/>
        <family val="3"/>
      </rPr>
      <t>套有色冶金轧制设备及</t>
    </r>
    <r>
      <rPr>
        <sz val="14"/>
        <rFont val="Times New Roman"/>
        <family val="1"/>
      </rPr>
      <t>2</t>
    </r>
    <r>
      <rPr>
        <sz val="14"/>
        <rFont val="仿宋_GB2312"/>
        <family val="3"/>
      </rPr>
      <t>万吨冷轧辊</t>
    </r>
  </si>
  <si>
    <r>
      <t>总建筑面积</t>
    </r>
    <r>
      <rPr>
        <sz val="14"/>
        <rFont val="Times New Roman"/>
        <family val="1"/>
      </rPr>
      <t>2</t>
    </r>
    <r>
      <rPr>
        <sz val="14"/>
        <rFont val="仿宋_GB2312"/>
        <family val="3"/>
      </rPr>
      <t>万平方米，建设研发检测中心、网络交易平台和生产基地</t>
    </r>
  </si>
  <si>
    <r>
      <t>总建筑面积</t>
    </r>
    <r>
      <rPr>
        <sz val="14"/>
        <color indexed="8"/>
        <rFont val="Times New Roman"/>
        <family val="1"/>
      </rPr>
      <t>27.6</t>
    </r>
    <r>
      <rPr>
        <sz val="14"/>
        <color indexed="8"/>
        <rFont val="仿宋_GB2312"/>
        <family val="3"/>
      </rPr>
      <t>万平方米，年产</t>
    </r>
    <r>
      <rPr>
        <sz val="14"/>
        <color indexed="8"/>
        <rFont val="Times New Roman"/>
        <family val="1"/>
      </rPr>
      <t>7</t>
    </r>
    <r>
      <rPr>
        <sz val="14"/>
        <color indexed="8"/>
        <rFont val="仿宋_GB2312"/>
        <family val="3"/>
      </rPr>
      <t>万吨环境友好型碱性耐火材料、</t>
    </r>
    <r>
      <rPr>
        <sz val="14"/>
        <color indexed="8"/>
        <rFont val="Times New Roman"/>
        <family val="1"/>
      </rPr>
      <t>15</t>
    </r>
    <r>
      <rPr>
        <sz val="14"/>
        <color indexed="8"/>
        <rFont val="仿宋_GB2312"/>
        <family val="3"/>
      </rPr>
      <t>万吨高档耐材、</t>
    </r>
    <r>
      <rPr>
        <sz val="14"/>
        <color indexed="8"/>
        <rFont val="Times New Roman"/>
        <family val="1"/>
      </rPr>
      <t>13</t>
    </r>
    <r>
      <rPr>
        <sz val="14"/>
        <color indexed="8"/>
        <rFont val="仿宋_GB2312"/>
        <family val="3"/>
      </rPr>
      <t>万吨高铝刚玉转、高铝碳化砖等新型环保耐材、定型和不定型高档耐火材料</t>
    </r>
    <r>
      <rPr>
        <sz val="14"/>
        <color indexed="8"/>
        <rFont val="Times New Roman"/>
        <family val="1"/>
      </rPr>
      <t>15</t>
    </r>
    <r>
      <rPr>
        <sz val="14"/>
        <color indexed="8"/>
        <rFont val="仿宋_GB2312"/>
        <family val="3"/>
      </rPr>
      <t>万吨</t>
    </r>
  </si>
  <si>
    <r>
      <t>河南天成彩铝有限公司年产</t>
    </r>
    <r>
      <rPr>
        <sz val="14"/>
        <rFont val="Times New Roman"/>
        <family val="1"/>
      </rPr>
      <t>20</t>
    </r>
    <r>
      <rPr>
        <sz val="14"/>
        <rFont val="仿宋_GB2312"/>
        <family val="3"/>
      </rPr>
      <t>万吨辊涂彩铝生产线项目</t>
    </r>
  </si>
  <si>
    <r>
      <t>总建筑面积</t>
    </r>
    <r>
      <rPr>
        <sz val="14"/>
        <rFont val="Times New Roman"/>
        <family val="1"/>
      </rPr>
      <t>12</t>
    </r>
    <r>
      <rPr>
        <sz val="14"/>
        <rFont val="仿宋_GB2312"/>
        <family val="3"/>
      </rPr>
      <t>万平方米，年产</t>
    </r>
    <r>
      <rPr>
        <sz val="14"/>
        <rFont val="Times New Roman"/>
        <family val="1"/>
      </rPr>
      <t>20</t>
    </r>
    <r>
      <rPr>
        <sz val="14"/>
        <rFont val="仿宋_GB2312"/>
        <family val="3"/>
      </rPr>
      <t>万吨辊涂彩铝生产线</t>
    </r>
  </si>
  <si>
    <r>
      <t>河南顺祥铝型材有限公司年产</t>
    </r>
    <r>
      <rPr>
        <sz val="14"/>
        <rFont val="Times New Roman"/>
        <family val="1"/>
      </rPr>
      <t>30</t>
    </r>
    <r>
      <rPr>
        <sz val="14"/>
        <rFont val="仿宋_GB2312"/>
        <family val="3"/>
      </rPr>
      <t>万吨铝型材项目</t>
    </r>
  </si>
  <si>
    <r>
      <t>总建筑面积</t>
    </r>
    <r>
      <rPr>
        <sz val="14"/>
        <rFont val="Times New Roman"/>
        <family val="1"/>
      </rPr>
      <t>16</t>
    </r>
    <r>
      <rPr>
        <sz val="14"/>
        <rFont val="仿宋_GB2312"/>
        <family val="3"/>
      </rPr>
      <t>万平方米，年产</t>
    </r>
    <r>
      <rPr>
        <sz val="14"/>
        <rFont val="Times New Roman"/>
        <family val="1"/>
      </rPr>
      <t>30</t>
    </r>
    <r>
      <rPr>
        <sz val="14"/>
        <rFont val="仿宋_GB2312"/>
        <family val="3"/>
      </rPr>
      <t>万吨高端新型民用、工业用铝型材</t>
    </r>
  </si>
  <si>
    <r>
      <t>河南龙马玻璃纤维有限公司年产</t>
    </r>
    <r>
      <rPr>
        <sz val="14"/>
        <rFont val="Times New Roman"/>
        <family val="1"/>
      </rPr>
      <t>1.2</t>
    </r>
    <r>
      <rPr>
        <sz val="14"/>
        <rFont val="仿宋_GB2312"/>
        <family val="3"/>
      </rPr>
      <t>亿米无碱电子玻璃纤维布项目</t>
    </r>
  </si>
  <si>
    <r>
      <t>总建筑面积</t>
    </r>
    <r>
      <rPr>
        <sz val="14"/>
        <rFont val="Times New Roman"/>
        <family val="1"/>
      </rPr>
      <t>12</t>
    </r>
    <r>
      <rPr>
        <sz val="14"/>
        <rFont val="仿宋_GB2312"/>
        <family val="3"/>
      </rPr>
      <t>万平方米，建设年产</t>
    </r>
    <r>
      <rPr>
        <sz val="14"/>
        <rFont val="Times New Roman"/>
        <family val="1"/>
      </rPr>
      <t>1.2</t>
    </r>
    <r>
      <rPr>
        <sz val="14"/>
        <rFont val="仿宋_GB2312"/>
        <family val="3"/>
      </rPr>
      <t>亿米无碱电子玻璃纤维布、</t>
    </r>
    <r>
      <rPr>
        <sz val="14"/>
        <rFont val="Times New Roman"/>
        <family val="1"/>
      </rPr>
      <t>3000</t>
    </r>
    <r>
      <rPr>
        <sz val="14"/>
        <rFont val="仿宋_GB2312"/>
        <family val="3"/>
      </rPr>
      <t>万张覆铜板、</t>
    </r>
    <r>
      <rPr>
        <sz val="14"/>
        <rFont val="Times New Roman"/>
        <family val="1"/>
      </rPr>
      <t>7500</t>
    </r>
    <r>
      <rPr>
        <sz val="14"/>
        <rFont val="仿宋_GB2312"/>
        <family val="3"/>
      </rPr>
      <t>万米毛纱壁布</t>
    </r>
  </si>
  <si>
    <r>
      <t>河南省海川电子玻璃有限公司日产</t>
    </r>
    <r>
      <rPr>
        <sz val="14"/>
        <rFont val="Times New Roman"/>
        <family val="1"/>
      </rPr>
      <t>300</t>
    </r>
    <r>
      <rPr>
        <sz val="14"/>
        <rFont val="仿宋_GB2312"/>
        <family val="3"/>
      </rPr>
      <t>吨超薄电子玻璃生产线一期项目</t>
    </r>
  </si>
  <si>
    <r>
      <t>总建筑面积</t>
    </r>
    <r>
      <rPr>
        <sz val="14"/>
        <rFont val="Times New Roman"/>
        <family val="1"/>
      </rPr>
      <t>6.4</t>
    </r>
    <r>
      <rPr>
        <sz val="14"/>
        <rFont val="仿宋_GB2312"/>
        <family val="3"/>
      </rPr>
      <t>万平方米，年产超薄电子玻璃产品</t>
    </r>
    <r>
      <rPr>
        <sz val="14"/>
        <rFont val="Times New Roman"/>
        <family val="1"/>
      </rPr>
      <t>65</t>
    </r>
    <r>
      <rPr>
        <sz val="14"/>
        <rFont val="仿宋_GB2312"/>
        <family val="3"/>
      </rPr>
      <t>万重箱</t>
    </r>
  </si>
  <si>
    <r>
      <t>建设</t>
    </r>
    <r>
      <rPr>
        <sz val="14"/>
        <rFont val="Times New Roman"/>
        <family val="1"/>
      </rPr>
      <t>30</t>
    </r>
    <r>
      <rPr>
        <sz val="14"/>
        <rFont val="仿宋_GB2312"/>
        <family val="3"/>
      </rPr>
      <t>万平方米厂房，建设</t>
    </r>
    <r>
      <rPr>
        <sz val="14"/>
        <rFont val="Times New Roman"/>
        <family val="1"/>
      </rPr>
      <t>150</t>
    </r>
    <r>
      <rPr>
        <sz val="14"/>
        <rFont val="仿宋_GB2312"/>
        <family val="3"/>
      </rPr>
      <t>条生产线</t>
    </r>
  </si>
  <si>
    <r>
      <t>河南五耐集团实业有限公司年产</t>
    </r>
    <r>
      <rPr>
        <sz val="14"/>
        <rFont val="Times New Roman"/>
        <family val="1"/>
      </rPr>
      <t>20</t>
    </r>
    <r>
      <rPr>
        <sz val="14"/>
        <rFont val="仿宋_GB2312"/>
        <family val="3"/>
      </rPr>
      <t>万吨碳复合砖和</t>
    </r>
    <r>
      <rPr>
        <sz val="14"/>
        <rFont val="Times New Roman"/>
        <family val="1"/>
      </rPr>
      <t>5</t>
    </r>
    <r>
      <rPr>
        <sz val="14"/>
        <rFont val="仿宋_GB2312"/>
        <family val="3"/>
      </rPr>
      <t>万吨无碳钢包砖项目</t>
    </r>
  </si>
  <si>
    <r>
      <t>总建筑面积</t>
    </r>
    <r>
      <rPr>
        <sz val="14"/>
        <rFont val="Times New Roman"/>
        <family val="1"/>
      </rPr>
      <t>10</t>
    </r>
    <r>
      <rPr>
        <sz val="14"/>
        <rFont val="仿宋_GB2312"/>
        <family val="3"/>
      </rPr>
      <t>万平方米，年产</t>
    </r>
    <r>
      <rPr>
        <sz val="14"/>
        <rFont val="Times New Roman"/>
        <family val="1"/>
      </rPr>
      <t>20</t>
    </r>
    <r>
      <rPr>
        <sz val="14"/>
        <rFont val="仿宋_GB2312"/>
        <family val="3"/>
      </rPr>
      <t>万吨碳复合砖和</t>
    </r>
    <r>
      <rPr>
        <sz val="14"/>
        <rFont val="Times New Roman"/>
        <family val="1"/>
      </rPr>
      <t>5</t>
    </r>
    <r>
      <rPr>
        <sz val="14"/>
        <rFont val="仿宋_GB2312"/>
        <family val="3"/>
      </rPr>
      <t>万吨无碳钢包砖</t>
    </r>
  </si>
  <si>
    <r>
      <t>总建筑面积</t>
    </r>
    <r>
      <rPr>
        <sz val="14"/>
        <rFont val="Times New Roman"/>
        <family val="1"/>
      </rPr>
      <t>12</t>
    </r>
    <r>
      <rPr>
        <sz val="14"/>
        <rFont val="仿宋_GB2312"/>
        <family val="3"/>
      </rPr>
      <t>万平方米，年产</t>
    </r>
    <r>
      <rPr>
        <sz val="14"/>
        <rFont val="Times New Roman"/>
        <family val="1"/>
      </rPr>
      <t>60</t>
    </r>
    <r>
      <rPr>
        <sz val="14"/>
        <rFont val="仿宋_GB2312"/>
        <family val="3"/>
      </rPr>
      <t>台套新中空玻璃设备、年产</t>
    </r>
    <r>
      <rPr>
        <sz val="14"/>
        <rFont val="Times New Roman"/>
        <family val="1"/>
      </rPr>
      <t>200</t>
    </r>
    <r>
      <rPr>
        <sz val="14"/>
        <rFont val="仿宋_GB2312"/>
        <family val="3"/>
      </rPr>
      <t>万平米新型节能玻璃和年产</t>
    </r>
    <r>
      <rPr>
        <sz val="14"/>
        <rFont val="Times New Roman"/>
        <family val="1"/>
      </rPr>
      <t>200</t>
    </r>
    <r>
      <rPr>
        <sz val="14"/>
        <rFont val="仿宋_GB2312"/>
        <family val="3"/>
      </rPr>
      <t>条钢化玻璃机组的生产能力</t>
    </r>
  </si>
  <si>
    <r>
      <t>总建筑面积</t>
    </r>
    <r>
      <rPr>
        <sz val="14"/>
        <rFont val="Times New Roman"/>
        <family val="1"/>
      </rPr>
      <t>3.6</t>
    </r>
    <r>
      <rPr>
        <sz val="14"/>
        <rFont val="仿宋_GB2312"/>
        <family val="3"/>
      </rPr>
      <t>万平方米，年产</t>
    </r>
    <r>
      <rPr>
        <sz val="14"/>
        <rFont val="Times New Roman"/>
        <family val="1"/>
      </rPr>
      <t>10</t>
    </r>
    <r>
      <rPr>
        <sz val="14"/>
        <rFont val="仿宋_GB2312"/>
        <family val="3"/>
      </rPr>
      <t>万吨中空纤维生产线和相关配套设施建设</t>
    </r>
  </si>
  <si>
    <r>
      <t>贝利泰陶瓷公司年产</t>
    </r>
    <r>
      <rPr>
        <sz val="14"/>
        <rFont val="Times New Roman"/>
        <family val="1"/>
      </rPr>
      <t>3000</t>
    </r>
    <r>
      <rPr>
        <sz val="14"/>
        <rFont val="仿宋_GB2312"/>
        <family val="3"/>
      </rPr>
      <t>万平方米光触镁陶瓷马赛克墙砖生产项目</t>
    </r>
  </si>
  <si>
    <r>
      <t>总建筑面积</t>
    </r>
    <r>
      <rPr>
        <sz val="14"/>
        <rFont val="Times New Roman"/>
        <family val="1"/>
      </rPr>
      <t>6</t>
    </r>
    <r>
      <rPr>
        <sz val="14"/>
        <rFont val="仿宋_GB2312"/>
        <family val="3"/>
      </rPr>
      <t>万平方米，年产</t>
    </r>
    <r>
      <rPr>
        <sz val="14"/>
        <rFont val="Times New Roman"/>
        <family val="1"/>
      </rPr>
      <t>1000</t>
    </r>
    <r>
      <rPr>
        <sz val="14"/>
        <rFont val="仿宋_GB2312"/>
        <family val="3"/>
      </rPr>
      <t>吨单晶铜及</t>
    </r>
    <r>
      <rPr>
        <sz val="14"/>
        <rFont val="Times New Roman"/>
        <family val="1"/>
      </rPr>
      <t>16</t>
    </r>
    <r>
      <rPr>
        <sz val="14"/>
        <rFont val="仿宋_GB2312"/>
        <family val="3"/>
      </rPr>
      <t>亿米键合材料，</t>
    </r>
    <r>
      <rPr>
        <sz val="14"/>
        <rFont val="Times New Roman"/>
        <family val="1"/>
      </rPr>
      <t>1</t>
    </r>
    <r>
      <rPr>
        <sz val="14"/>
        <rFont val="仿宋_GB2312"/>
        <family val="3"/>
      </rPr>
      <t>万吨稀土铜合金</t>
    </r>
  </si>
  <si>
    <r>
      <t>驻马店市中多铝业有限公司年产</t>
    </r>
    <r>
      <rPr>
        <sz val="14"/>
        <rFont val="Times New Roman"/>
        <family val="1"/>
      </rPr>
      <t>6</t>
    </r>
    <r>
      <rPr>
        <sz val="14"/>
        <rFont val="仿宋_GB2312"/>
        <family val="3"/>
      </rPr>
      <t>万吨高强高韧耐蚀特型铝合金材料生产项目</t>
    </r>
  </si>
  <si>
    <r>
      <t>天意节能技术有限公司生产</t>
    </r>
    <r>
      <rPr>
        <sz val="14"/>
        <rFont val="Times New Roman"/>
        <family val="1"/>
      </rPr>
      <t>IDP</t>
    </r>
    <r>
      <rPr>
        <sz val="14"/>
        <rFont val="仿宋_GB2312"/>
        <family val="3"/>
      </rPr>
      <t>无机真空保温装饰板项目</t>
    </r>
  </si>
  <si>
    <r>
      <t>总建筑面积</t>
    </r>
    <r>
      <rPr>
        <sz val="14"/>
        <rFont val="Times New Roman"/>
        <family val="1"/>
      </rPr>
      <t>17</t>
    </r>
    <r>
      <rPr>
        <sz val="14"/>
        <rFont val="仿宋_GB2312"/>
        <family val="3"/>
      </rPr>
      <t>万平方米，新建</t>
    </r>
    <r>
      <rPr>
        <sz val="14"/>
        <rFont val="Times New Roman"/>
        <family val="1"/>
      </rPr>
      <t>IDP</t>
    </r>
    <r>
      <rPr>
        <sz val="14"/>
        <rFont val="仿宋_GB2312"/>
        <family val="3"/>
      </rPr>
      <t>超薄</t>
    </r>
    <r>
      <rPr>
        <sz val="14"/>
        <rFont val="Times New Roman"/>
        <family val="1"/>
      </rPr>
      <t>A</t>
    </r>
    <r>
      <rPr>
        <sz val="14"/>
        <rFont val="仿宋_GB2312"/>
        <family val="3"/>
      </rPr>
      <t>级绝热保温装饰板生产线</t>
    </r>
    <r>
      <rPr>
        <sz val="14"/>
        <rFont val="Times New Roman"/>
        <family val="1"/>
      </rPr>
      <t>15</t>
    </r>
    <r>
      <rPr>
        <sz val="14"/>
        <rFont val="仿宋_GB2312"/>
        <family val="3"/>
      </rPr>
      <t>条，年产达</t>
    </r>
    <r>
      <rPr>
        <sz val="14"/>
        <rFont val="Times New Roman"/>
        <family val="1"/>
      </rPr>
      <t>3000</t>
    </r>
    <r>
      <rPr>
        <sz val="14"/>
        <rFont val="仿宋_GB2312"/>
        <family val="3"/>
      </rPr>
      <t>万平方米</t>
    </r>
  </si>
  <si>
    <r>
      <t>河南中防机械设备有限公司年产</t>
    </r>
    <r>
      <rPr>
        <sz val="14"/>
        <rFont val="Times New Roman"/>
        <family val="1"/>
      </rPr>
      <t>8</t>
    </r>
    <r>
      <rPr>
        <sz val="14"/>
        <rFont val="仿宋_GB2312"/>
        <family val="3"/>
      </rPr>
      <t>万吨防腐涂料项目</t>
    </r>
  </si>
  <si>
    <r>
      <t>总建筑面积</t>
    </r>
    <r>
      <rPr>
        <sz val="14"/>
        <rFont val="Times New Roman"/>
        <family val="1"/>
      </rPr>
      <t>4.2</t>
    </r>
    <r>
      <rPr>
        <sz val="14"/>
        <rFont val="仿宋_GB2312"/>
        <family val="3"/>
      </rPr>
      <t>万平米，年产</t>
    </r>
    <r>
      <rPr>
        <sz val="14"/>
        <rFont val="Times New Roman"/>
        <family val="1"/>
      </rPr>
      <t>8</t>
    </r>
    <r>
      <rPr>
        <sz val="14"/>
        <rFont val="仿宋_GB2312"/>
        <family val="3"/>
      </rPr>
      <t>万吨防腐涂料</t>
    </r>
  </si>
  <si>
    <r>
      <t>河南国锋铝合金科技有限公司年产</t>
    </r>
    <r>
      <rPr>
        <sz val="14"/>
        <rFont val="Times New Roman"/>
        <family val="1"/>
      </rPr>
      <t>10</t>
    </r>
    <r>
      <rPr>
        <sz val="14"/>
        <rFont val="仿宋_GB2312"/>
        <family val="3"/>
      </rPr>
      <t>万吨特种铝合金新型材料建设项目</t>
    </r>
  </si>
  <si>
    <r>
      <t>总建筑面积</t>
    </r>
    <r>
      <rPr>
        <sz val="14"/>
        <rFont val="Times New Roman"/>
        <family val="1"/>
      </rPr>
      <t>9.28</t>
    </r>
    <r>
      <rPr>
        <sz val="14"/>
        <rFont val="仿宋_GB2312"/>
        <family val="3"/>
      </rPr>
      <t>万平方米，年产</t>
    </r>
    <r>
      <rPr>
        <sz val="14"/>
        <rFont val="Times New Roman"/>
        <family val="1"/>
      </rPr>
      <t>10</t>
    </r>
    <r>
      <rPr>
        <sz val="14"/>
        <rFont val="仿宋_GB2312"/>
        <family val="3"/>
      </rPr>
      <t>万吨特种铝合金新型材料</t>
    </r>
  </si>
  <si>
    <r>
      <t>总建筑面积</t>
    </r>
    <r>
      <rPr>
        <sz val="14"/>
        <rFont val="Times New Roman"/>
        <family val="1"/>
      </rPr>
      <t>24.81</t>
    </r>
    <r>
      <rPr>
        <sz val="14"/>
        <rFont val="仿宋_GB2312"/>
        <family val="3"/>
      </rPr>
      <t>万平方米，年产蜂窝墙体</t>
    </r>
    <r>
      <rPr>
        <sz val="14"/>
        <rFont val="Times New Roman"/>
        <family val="1"/>
      </rPr>
      <t>3000</t>
    </r>
    <r>
      <rPr>
        <sz val="14"/>
        <rFont val="仿宋_GB2312"/>
        <family val="3"/>
      </rPr>
      <t>万平方米、</t>
    </r>
    <r>
      <rPr>
        <sz val="14"/>
        <rFont val="Times New Roman"/>
        <family val="1"/>
      </rPr>
      <t>5000</t>
    </r>
    <r>
      <rPr>
        <sz val="14"/>
        <rFont val="仿宋_GB2312"/>
        <family val="3"/>
      </rPr>
      <t>万平方米重型包装箱</t>
    </r>
  </si>
  <si>
    <r>
      <t>郑州科泰耐材制品有限公司年产</t>
    </r>
    <r>
      <rPr>
        <sz val="14"/>
        <rFont val="Times New Roman"/>
        <family val="1"/>
      </rPr>
      <t>20</t>
    </r>
    <r>
      <rPr>
        <sz val="14"/>
        <rFont val="仿宋_GB2312"/>
        <family val="3"/>
      </rPr>
      <t>万吨煤矸石基优质莫来石综合利用项目</t>
    </r>
    <r>
      <rPr>
        <sz val="14"/>
        <rFont val="Times New Roman"/>
        <family val="1"/>
      </rPr>
      <t xml:space="preserve"> </t>
    </r>
  </si>
  <si>
    <r>
      <t>总建筑面积</t>
    </r>
    <r>
      <rPr>
        <sz val="14"/>
        <rFont val="Times New Roman"/>
        <family val="1"/>
      </rPr>
      <t>14</t>
    </r>
    <r>
      <rPr>
        <sz val="14"/>
        <rFont val="仿宋_GB2312"/>
        <family val="3"/>
      </rPr>
      <t>万平方米，年产</t>
    </r>
    <r>
      <rPr>
        <sz val="14"/>
        <rFont val="Times New Roman"/>
        <family val="1"/>
      </rPr>
      <t>20</t>
    </r>
    <r>
      <rPr>
        <sz val="14"/>
        <rFont val="仿宋_GB2312"/>
        <family val="3"/>
      </rPr>
      <t>万吨煤矸石基优质莫来石综合利用</t>
    </r>
  </si>
  <si>
    <r>
      <t>总建筑面积</t>
    </r>
    <r>
      <rPr>
        <sz val="14"/>
        <rFont val="Times New Roman"/>
        <family val="1"/>
      </rPr>
      <t>8.7</t>
    </r>
    <r>
      <rPr>
        <sz val="14"/>
        <rFont val="仿宋_GB2312"/>
        <family val="3"/>
      </rPr>
      <t>万平方米，建设生产厂房、仓库及年产</t>
    </r>
    <r>
      <rPr>
        <sz val="14"/>
        <rFont val="Times New Roman"/>
        <family val="1"/>
      </rPr>
      <t>5</t>
    </r>
    <r>
      <rPr>
        <sz val="14"/>
        <rFont val="仿宋_GB2312"/>
        <family val="3"/>
      </rPr>
      <t>万吨空心微珠生产线</t>
    </r>
  </si>
  <si>
    <r>
      <t>总建筑面积</t>
    </r>
    <r>
      <rPr>
        <sz val="14"/>
        <rFont val="Times New Roman"/>
        <family val="1"/>
      </rPr>
      <t>21.3</t>
    </r>
    <r>
      <rPr>
        <sz val="14"/>
        <rFont val="仿宋_GB2312"/>
        <family val="3"/>
      </rPr>
      <t>万平方米，年产</t>
    </r>
    <r>
      <rPr>
        <sz val="14"/>
        <rFont val="Times New Roman"/>
        <family val="1"/>
      </rPr>
      <t>30</t>
    </r>
    <r>
      <rPr>
        <sz val="14"/>
        <rFont val="仿宋_GB2312"/>
        <family val="3"/>
      </rPr>
      <t>万吨合成氨</t>
    </r>
    <r>
      <rPr>
        <sz val="14"/>
        <rFont val="Times New Roman"/>
        <family val="1"/>
      </rPr>
      <t>(</t>
    </r>
    <r>
      <rPr>
        <sz val="14"/>
        <rFont val="仿宋_GB2312"/>
        <family val="3"/>
      </rPr>
      <t>其中</t>
    </r>
    <r>
      <rPr>
        <sz val="14"/>
        <rFont val="Times New Roman"/>
        <family val="1"/>
      </rPr>
      <t>6</t>
    </r>
    <r>
      <rPr>
        <sz val="14"/>
        <rFont val="仿宋_GB2312"/>
        <family val="3"/>
      </rPr>
      <t>万吨联醇</t>
    </r>
    <r>
      <rPr>
        <sz val="14"/>
        <rFont val="Times New Roman"/>
        <family val="1"/>
      </rPr>
      <t>)</t>
    </r>
    <r>
      <rPr>
        <sz val="14"/>
        <rFont val="仿宋_GB2312"/>
        <family val="3"/>
      </rPr>
      <t>、</t>
    </r>
    <r>
      <rPr>
        <sz val="14"/>
        <rFont val="Times New Roman"/>
        <family val="1"/>
      </rPr>
      <t>30</t>
    </r>
    <r>
      <rPr>
        <sz val="14"/>
        <rFont val="仿宋_GB2312"/>
        <family val="3"/>
      </rPr>
      <t>万吨尿素，</t>
    </r>
    <r>
      <rPr>
        <sz val="14"/>
        <rFont val="Times New Roman"/>
        <family val="1"/>
      </rPr>
      <t>15</t>
    </r>
    <r>
      <rPr>
        <sz val="14"/>
        <rFont val="仿宋_GB2312"/>
        <family val="3"/>
      </rPr>
      <t>万吨硝酸及</t>
    </r>
    <r>
      <rPr>
        <sz val="14"/>
        <rFont val="Times New Roman"/>
        <family val="1"/>
      </rPr>
      <t>100</t>
    </r>
    <r>
      <rPr>
        <sz val="14"/>
        <rFont val="仿宋_GB2312"/>
        <family val="3"/>
      </rPr>
      <t>万吨复合肥</t>
    </r>
  </si>
  <si>
    <r>
      <t>平煤神马集团己二酸及己内酰胺项目</t>
    </r>
    <r>
      <rPr>
        <sz val="14"/>
        <color indexed="8"/>
        <rFont val="Times New Roman"/>
        <family val="1"/>
      </rPr>
      <t>(</t>
    </r>
    <r>
      <rPr>
        <sz val="14"/>
        <color indexed="8"/>
        <rFont val="仿宋_GB2312"/>
        <family val="3"/>
      </rPr>
      <t>一期）</t>
    </r>
  </si>
  <si>
    <r>
      <t>总建筑面积</t>
    </r>
    <r>
      <rPr>
        <sz val="14"/>
        <color indexed="8"/>
        <rFont val="Times New Roman"/>
        <family val="1"/>
      </rPr>
      <t>17</t>
    </r>
    <r>
      <rPr>
        <sz val="14"/>
        <color indexed="8"/>
        <rFont val="仿宋_GB2312"/>
        <family val="3"/>
      </rPr>
      <t>万平方米，年产总氨</t>
    </r>
    <r>
      <rPr>
        <sz val="14"/>
        <color indexed="8"/>
        <rFont val="Times New Roman"/>
        <family val="1"/>
      </rPr>
      <t>60</t>
    </r>
    <r>
      <rPr>
        <sz val="14"/>
        <color indexed="8"/>
        <rFont val="仿宋_GB2312"/>
        <family val="3"/>
      </rPr>
      <t>万吨、尿素</t>
    </r>
    <r>
      <rPr>
        <sz val="14"/>
        <color indexed="8"/>
        <rFont val="Times New Roman"/>
        <family val="1"/>
      </rPr>
      <t>80</t>
    </r>
    <r>
      <rPr>
        <sz val="14"/>
        <color indexed="8"/>
        <rFont val="仿宋_GB2312"/>
        <family val="3"/>
      </rPr>
      <t>万吨</t>
    </r>
  </si>
  <si>
    <r>
      <t>总建筑面积</t>
    </r>
    <r>
      <rPr>
        <sz val="14"/>
        <rFont val="Times New Roman"/>
        <family val="1"/>
      </rPr>
      <t>60</t>
    </r>
    <r>
      <rPr>
        <sz val="14"/>
        <rFont val="仿宋_GB2312"/>
        <family val="3"/>
      </rPr>
      <t>万平方米，建设年产</t>
    </r>
    <r>
      <rPr>
        <sz val="14"/>
        <rFont val="Times New Roman"/>
        <family val="1"/>
      </rPr>
      <t>30</t>
    </r>
    <r>
      <rPr>
        <sz val="14"/>
        <rFont val="仿宋_GB2312"/>
        <family val="3"/>
      </rPr>
      <t>万吨富钛料、</t>
    </r>
    <r>
      <rPr>
        <sz val="14"/>
        <rFont val="Times New Roman"/>
        <family val="1"/>
      </rPr>
      <t>20</t>
    </r>
    <r>
      <rPr>
        <sz val="14"/>
        <rFont val="仿宋_GB2312"/>
        <family val="3"/>
      </rPr>
      <t>万吨氯化法钛白粉生产线</t>
    </r>
  </si>
  <si>
    <r>
      <t>万基控股集团年产</t>
    </r>
    <r>
      <rPr>
        <sz val="14"/>
        <rFont val="Times New Roman"/>
        <family val="1"/>
      </rPr>
      <t>20</t>
    </r>
    <r>
      <rPr>
        <sz val="14"/>
        <rFont val="仿宋_GB2312"/>
        <family val="3"/>
      </rPr>
      <t>万吨氯化钛白粉项目</t>
    </r>
  </si>
  <si>
    <r>
      <t>总建筑面积</t>
    </r>
    <r>
      <rPr>
        <sz val="14"/>
        <rFont val="Times New Roman"/>
        <family val="1"/>
      </rPr>
      <t>10</t>
    </r>
    <r>
      <rPr>
        <sz val="14"/>
        <rFont val="仿宋_GB2312"/>
        <family val="3"/>
      </rPr>
      <t>万平方米，年产</t>
    </r>
    <r>
      <rPr>
        <sz val="14"/>
        <rFont val="Times New Roman"/>
        <family val="1"/>
      </rPr>
      <t>20</t>
    </r>
    <r>
      <rPr>
        <sz val="14"/>
        <rFont val="仿宋_GB2312"/>
        <family val="3"/>
      </rPr>
      <t>万吨氯化法钛白粉，主要建设</t>
    </r>
    <r>
      <rPr>
        <sz val="14"/>
        <rFont val="Times New Roman"/>
        <family val="1"/>
      </rPr>
      <t>3</t>
    </r>
    <r>
      <rPr>
        <sz val="14"/>
        <rFont val="仿宋_GB2312"/>
        <family val="3"/>
      </rPr>
      <t>个厂房及仓储</t>
    </r>
  </si>
  <si>
    <r>
      <t>主要建设</t>
    </r>
    <r>
      <rPr>
        <sz val="14"/>
        <rFont val="Times New Roman"/>
        <family val="1"/>
      </rPr>
      <t>15</t>
    </r>
    <r>
      <rPr>
        <sz val="14"/>
        <rFont val="仿宋_GB2312"/>
        <family val="3"/>
      </rPr>
      <t>万吨焦油深加工、年产</t>
    </r>
    <r>
      <rPr>
        <sz val="14"/>
        <rFont val="Times New Roman"/>
        <family val="1"/>
      </rPr>
      <t>3600</t>
    </r>
    <r>
      <rPr>
        <sz val="14"/>
        <rFont val="仿宋_GB2312"/>
        <family val="3"/>
      </rPr>
      <t>吨高纯度硅烷生产示范、年产</t>
    </r>
    <r>
      <rPr>
        <sz val="14"/>
        <rFont val="Times New Roman"/>
        <family val="1"/>
      </rPr>
      <t>7</t>
    </r>
    <r>
      <rPr>
        <sz val="14"/>
        <rFont val="仿宋_GB2312"/>
        <family val="3"/>
      </rPr>
      <t>万吨超高功率石墨电极、年产</t>
    </r>
    <r>
      <rPr>
        <sz val="14"/>
        <rFont val="Times New Roman"/>
        <family val="1"/>
      </rPr>
      <t>2</t>
    </r>
    <r>
      <rPr>
        <sz val="14"/>
        <rFont val="仿宋_GB2312"/>
        <family val="3"/>
      </rPr>
      <t>万吨洗油及</t>
    </r>
    <r>
      <rPr>
        <sz val="14"/>
        <rFont val="Times New Roman"/>
        <family val="1"/>
      </rPr>
      <t>10</t>
    </r>
    <r>
      <rPr>
        <sz val="14"/>
        <rFont val="仿宋_GB2312"/>
        <family val="3"/>
      </rPr>
      <t>万吨蒽油洗油</t>
    </r>
  </si>
  <si>
    <r>
      <t>开封龙宇化工有限公司三期</t>
    </r>
    <r>
      <rPr>
        <sz val="14"/>
        <rFont val="Times New Roman"/>
        <family val="1"/>
      </rPr>
      <t>6</t>
    </r>
    <r>
      <rPr>
        <sz val="14"/>
        <rFont val="仿宋_GB2312"/>
        <family val="3"/>
      </rPr>
      <t>万吨聚甲醛项目</t>
    </r>
  </si>
  <si>
    <r>
      <t>总建筑面积</t>
    </r>
    <r>
      <rPr>
        <sz val="14"/>
        <rFont val="Times New Roman"/>
        <family val="1"/>
      </rPr>
      <t>12.2</t>
    </r>
    <r>
      <rPr>
        <sz val="14"/>
        <rFont val="仿宋_GB2312"/>
        <family val="3"/>
      </rPr>
      <t>万平方米，年产</t>
    </r>
    <r>
      <rPr>
        <sz val="14"/>
        <rFont val="Times New Roman"/>
        <family val="1"/>
      </rPr>
      <t>6</t>
    </r>
    <r>
      <rPr>
        <sz val="14"/>
        <rFont val="仿宋_GB2312"/>
        <family val="3"/>
      </rPr>
      <t>万吨聚甲醛，建设主装置及与其配套的公用工程、辅助生产设施及服务设施</t>
    </r>
  </si>
  <si>
    <r>
      <t>总建筑面积</t>
    </r>
    <r>
      <rPr>
        <sz val="14"/>
        <rFont val="Times New Roman"/>
        <family val="1"/>
      </rPr>
      <t>36</t>
    </r>
    <r>
      <rPr>
        <sz val="14"/>
        <rFont val="仿宋_GB2312"/>
        <family val="3"/>
      </rPr>
      <t>万平方米，年产</t>
    </r>
    <r>
      <rPr>
        <sz val="14"/>
        <rFont val="Times New Roman"/>
        <family val="1"/>
      </rPr>
      <t>1</t>
    </r>
    <r>
      <rPr>
        <sz val="14"/>
        <rFont val="仿宋_GB2312"/>
        <family val="3"/>
      </rPr>
      <t>万吨长链二元酸系列产品</t>
    </r>
  </si>
  <si>
    <r>
      <t>河南永昌硝基肥有限公司年产</t>
    </r>
    <r>
      <rPr>
        <sz val="14"/>
        <rFont val="Times New Roman"/>
        <family val="1"/>
      </rPr>
      <t>100</t>
    </r>
    <r>
      <rPr>
        <sz val="14"/>
        <rFont val="仿宋_GB2312"/>
        <family val="3"/>
      </rPr>
      <t>万吨硝基复合肥项目</t>
    </r>
  </si>
  <si>
    <r>
      <t>总建筑面积</t>
    </r>
    <r>
      <rPr>
        <sz val="14"/>
        <color indexed="8"/>
        <rFont val="Times New Roman"/>
        <family val="1"/>
      </rPr>
      <t>5</t>
    </r>
    <r>
      <rPr>
        <sz val="14"/>
        <color indexed="8"/>
        <rFont val="仿宋_GB2312"/>
        <family val="3"/>
      </rPr>
      <t>万平方米，年产</t>
    </r>
    <r>
      <rPr>
        <sz val="14"/>
        <color indexed="8"/>
        <rFont val="Times New Roman"/>
        <family val="1"/>
      </rPr>
      <t>100</t>
    </r>
    <r>
      <rPr>
        <sz val="14"/>
        <color indexed="8"/>
        <rFont val="仿宋_GB2312"/>
        <family val="3"/>
      </rPr>
      <t>万吨硝基复合肥</t>
    </r>
  </si>
  <si>
    <r>
      <t>总建筑面积</t>
    </r>
    <r>
      <rPr>
        <sz val="14"/>
        <rFont val="Times New Roman"/>
        <family val="1"/>
      </rPr>
      <t>19</t>
    </r>
    <r>
      <rPr>
        <sz val="14"/>
        <rFont val="仿宋_GB2312"/>
        <family val="3"/>
      </rPr>
      <t>万平方米，年产</t>
    </r>
    <r>
      <rPr>
        <sz val="14"/>
        <rFont val="Times New Roman"/>
        <family val="1"/>
      </rPr>
      <t>16</t>
    </r>
    <r>
      <rPr>
        <sz val="14"/>
        <rFont val="仿宋_GB2312"/>
        <family val="3"/>
      </rPr>
      <t>万吨工业异辛烷、</t>
    </r>
    <r>
      <rPr>
        <sz val="14"/>
        <rFont val="Times New Roman"/>
        <family val="1"/>
      </rPr>
      <t>5</t>
    </r>
    <r>
      <rPr>
        <sz val="14"/>
        <rFont val="仿宋_GB2312"/>
        <family val="3"/>
      </rPr>
      <t>万吨正定烷法顺酐</t>
    </r>
  </si>
  <si>
    <r>
      <t>总建筑面积</t>
    </r>
    <r>
      <rPr>
        <sz val="14"/>
        <rFont val="Times New Roman"/>
        <family val="1"/>
      </rPr>
      <t>5.34</t>
    </r>
    <r>
      <rPr>
        <sz val="14"/>
        <rFont val="仿宋_GB2312"/>
        <family val="3"/>
      </rPr>
      <t>万平方米，年产</t>
    </r>
    <r>
      <rPr>
        <sz val="14"/>
        <rFont val="Times New Roman"/>
        <family val="1"/>
      </rPr>
      <t>30</t>
    </r>
    <r>
      <rPr>
        <sz val="14"/>
        <rFont val="仿宋_GB2312"/>
        <family val="3"/>
      </rPr>
      <t>万吨粗苯加氢、制精</t>
    </r>
    <r>
      <rPr>
        <sz val="14"/>
        <rFont val="Times New Roman"/>
        <family val="1"/>
      </rPr>
      <t>2000</t>
    </r>
    <r>
      <rPr>
        <sz val="14"/>
        <rFont val="仿宋_GB2312"/>
        <family val="3"/>
      </rPr>
      <t>吨合成香料</t>
    </r>
  </si>
  <si>
    <r>
      <t>总建筑面积</t>
    </r>
    <r>
      <rPr>
        <sz val="14"/>
        <rFont val="Times New Roman"/>
        <family val="1"/>
      </rPr>
      <t>67</t>
    </r>
    <r>
      <rPr>
        <sz val="14"/>
        <rFont val="仿宋_GB2312"/>
        <family val="3"/>
      </rPr>
      <t>万平方米，年产总氨</t>
    </r>
    <r>
      <rPr>
        <sz val="14"/>
        <rFont val="Times New Roman"/>
        <family val="1"/>
      </rPr>
      <t>20</t>
    </r>
    <r>
      <rPr>
        <sz val="14"/>
        <rFont val="仿宋_GB2312"/>
        <family val="3"/>
      </rPr>
      <t>万吨、大颗粒尿素</t>
    </r>
    <r>
      <rPr>
        <sz val="14"/>
        <rFont val="Times New Roman"/>
        <family val="1"/>
      </rPr>
      <t>30</t>
    </r>
    <r>
      <rPr>
        <sz val="14"/>
        <rFont val="仿宋_GB2312"/>
        <family val="3"/>
      </rPr>
      <t>万吨、</t>
    </r>
    <r>
      <rPr>
        <sz val="14"/>
        <rFont val="Times New Roman"/>
        <family val="1"/>
      </rPr>
      <t>5</t>
    </r>
    <r>
      <rPr>
        <sz val="14"/>
        <rFont val="仿宋_GB2312"/>
        <family val="3"/>
      </rPr>
      <t>万吨甲醇、对叔丁基醚</t>
    </r>
    <r>
      <rPr>
        <sz val="14"/>
        <rFont val="Times New Roman"/>
        <family val="1"/>
      </rPr>
      <t>10</t>
    </r>
    <r>
      <rPr>
        <sz val="14"/>
        <rFont val="仿宋_GB2312"/>
        <family val="3"/>
      </rPr>
      <t>万吨等</t>
    </r>
  </si>
  <si>
    <r>
      <t>总建筑面积</t>
    </r>
    <r>
      <rPr>
        <sz val="14"/>
        <rFont val="Times New Roman"/>
        <family val="1"/>
      </rPr>
      <t>2.5</t>
    </r>
    <r>
      <rPr>
        <sz val="14"/>
        <rFont val="仿宋_GB2312"/>
        <family val="3"/>
      </rPr>
      <t>万平方米，建设年产</t>
    </r>
    <r>
      <rPr>
        <sz val="14"/>
        <rFont val="Times New Roman"/>
        <family val="1"/>
      </rPr>
      <t>6</t>
    </r>
    <r>
      <rPr>
        <sz val="14"/>
        <rFont val="仿宋_GB2312"/>
        <family val="3"/>
      </rPr>
      <t>万吨含氟精细化学品</t>
    </r>
  </si>
  <si>
    <r>
      <t>河南煤化精细化工有限公司年产</t>
    </r>
    <r>
      <rPr>
        <sz val="14"/>
        <rFont val="Times New Roman"/>
        <family val="1"/>
      </rPr>
      <t>6</t>
    </r>
    <r>
      <rPr>
        <sz val="14"/>
        <rFont val="仿宋_GB2312"/>
        <family val="3"/>
      </rPr>
      <t>万吨聚四氢呋喃项目</t>
    </r>
  </si>
  <si>
    <r>
      <t>总建筑面积</t>
    </r>
    <r>
      <rPr>
        <sz val="14"/>
        <rFont val="Times New Roman"/>
        <family val="1"/>
      </rPr>
      <t>18.5</t>
    </r>
    <r>
      <rPr>
        <sz val="14"/>
        <rFont val="仿宋_GB2312"/>
        <family val="3"/>
      </rPr>
      <t>万平方米，年产</t>
    </r>
    <r>
      <rPr>
        <sz val="14"/>
        <rFont val="Times New Roman"/>
        <family val="1"/>
      </rPr>
      <t>6</t>
    </r>
    <r>
      <rPr>
        <sz val="14"/>
        <rFont val="仿宋_GB2312"/>
        <family val="3"/>
      </rPr>
      <t>万吨聚四氢呋喃</t>
    </r>
  </si>
  <si>
    <r>
      <t>河南心连心化肥有限公司年产</t>
    </r>
    <r>
      <rPr>
        <sz val="14"/>
        <rFont val="Times New Roman"/>
        <family val="1"/>
      </rPr>
      <t>120</t>
    </r>
    <r>
      <rPr>
        <sz val="14"/>
        <rFont val="仿宋_GB2312"/>
        <family val="3"/>
      </rPr>
      <t>万吨硝基复合肥项目</t>
    </r>
  </si>
  <si>
    <r>
      <t>总建筑面积</t>
    </r>
    <r>
      <rPr>
        <sz val="14"/>
        <color indexed="8"/>
        <rFont val="Times New Roman"/>
        <family val="1"/>
      </rPr>
      <t>17</t>
    </r>
    <r>
      <rPr>
        <sz val="14"/>
        <color indexed="8"/>
        <rFont val="仿宋_GB2312"/>
        <family val="3"/>
      </rPr>
      <t>万平方米，年产</t>
    </r>
    <r>
      <rPr>
        <sz val="14"/>
        <color indexed="8"/>
        <rFont val="Times New Roman"/>
        <family val="1"/>
      </rPr>
      <t>120</t>
    </r>
    <r>
      <rPr>
        <sz val="14"/>
        <color indexed="8"/>
        <rFont val="仿宋_GB2312"/>
        <family val="3"/>
      </rPr>
      <t>万吨硝基复合肥</t>
    </r>
  </si>
  <si>
    <r>
      <t>河南天冠企业集团有限公司年产</t>
    </r>
    <r>
      <rPr>
        <sz val="14"/>
        <rFont val="Times New Roman"/>
        <family val="1"/>
      </rPr>
      <t>6</t>
    </r>
    <r>
      <rPr>
        <sz val="14"/>
        <rFont val="仿宋_GB2312"/>
        <family val="3"/>
      </rPr>
      <t>万吨秸秆乙醇扩大示范项目</t>
    </r>
  </si>
  <si>
    <r>
      <t>建设年产</t>
    </r>
    <r>
      <rPr>
        <sz val="14"/>
        <rFont val="Times New Roman"/>
        <family val="1"/>
      </rPr>
      <t>3</t>
    </r>
    <r>
      <rPr>
        <sz val="14"/>
        <rFont val="仿宋_GB2312"/>
        <family val="3"/>
      </rPr>
      <t>万吨秸秆乙醇生产装置</t>
    </r>
  </si>
  <si>
    <r>
      <t>总建筑面积</t>
    </r>
    <r>
      <rPr>
        <sz val="14"/>
        <rFont val="Times New Roman"/>
        <family val="1"/>
      </rPr>
      <t>300</t>
    </r>
    <r>
      <rPr>
        <sz val="14"/>
        <rFont val="仿宋_GB2312"/>
        <family val="3"/>
      </rPr>
      <t>万平方米，年产</t>
    </r>
    <r>
      <rPr>
        <sz val="14"/>
        <rFont val="Times New Roman"/>
        <family val="1"/>
      </rPr>
      <t>60</t>
    </r>
    <r>
      <rPr>
        <sz val="14"/>
        <rFont val="仿宋_GB2312"/>
        <family val="3"/>
      </rPr>
      <t>万锭棉纺、</t>
    </r>
    <r>
      <rPr>
        <sz val="14"/>
        <rFont val="Times New Roman"/>
        <family val="1"/>
      </rPr>
      <t>60</t>
    </r>
    <r>
      <rPr>
        <sz val="14"/>
        <rFont val="仿宋_GB2312"/>
        <family val="3"/>
      </rPr>
      <t>万吨化纤纺、</t>
    </r>
    <r>
      <rPr>
        <sz val="14"/>
        <rFont val="Times New Roman"/>
        <family val="1"/>
      </rPr>
      <t>2000</t>
    </r>
    <r>
      <rPr>
        <sz val="14"/>
        <rFont val="仿宋_GB2312"/>
        <family val="3"/>
      </rPr>
      <t>台喷气、</t>
    </r>
    <r>
      <rPr>
        <sz val="14"/>
        <rFont val="Times New Roman"/>
        <family val="1"/>
      </rPr>
      <t>6000</t>
    </r>
    <r>
      <rPr>
        <sz val="14"/>
        <rFont val="仿宋_GB2312"/>
        <family val="3"/>
      </rPr>
      <t>台喷水织机、</t>
    </r>
    <r>
      <rPr>
        <sz val="14"/>
        <rFont val="Times New Roman"/>
        <family val="1"/>
      </rPr>
      <t>1600</t>
    </r>
    <r>
      <rPr>
        <sz val="14"/>
        <rFont val="仿宋_GB2312"/>
        <family val="3"/>
      </rPr>
      <t>万件服装，日产</t>
    </r>
    <r>
      <rPr>
        <sz val="14"/>
        <rFont val="Times New Roman"/>
        <family val="1"/>
      </rPr>
      <t>180</t>
    </r>
    <r>
      <rPr>
        <sz val="14"/>
        <rFont val="仿宋_GB2312"/>
        <family val="3"/>
      </rPr>
      <t>万米染整</t>
    </r>
  </si>
  <si>
    <r>
      <t>郑州浦发纸业有限公司年产</t>
    </r>
    <r>
      <rPr>
        <sz val="14"/>
        <rFont val="Times New Roman"/>
        <family val="1"/>
      </rPr>
      <t>100</t>
    </r>
    <r>
      <rPr>
        <sz val="14"/>
        <rFont val="仿宋_GB2312"/>
        <family val="3"/>
      </rPr>
      <t>万吨高档包装纸生产线项目</t>
    </r>
    <r>
      <rPr>
        <sz val="14"/>
        <rFont val="Times New Roman"/>
        <family val="1"/>
      </rPr>
      <t xml:space="preserve"> </t>
    </r>
  </si>
  <si>
    <r>
      <t>总建筑面积</t>
    </r>
    <r>
      <rPr>
        <sz val="14"/>
        <rFont val="Times New Roman"/>
        <family val="1"/>
      </rPr>
      <t>30</t>
    </r>
    <r>
      <rPr>
        <sz val="14"/>
        <rFont val="仿宋_GB2312"/>
        <family val="3"/>
      </rPr>
      <t>万平方米，年产</t>
    </r>
    <r>
      <rPr>
        <sz val="14"/>
        <rFont val="Times New Roman"/>
        <family val="1"/>
      </rPr>
      <t>100</t>
    </r>
    <r>
      <rPr>
        <sz val="14"/>
        <rFont val="仿宋_GB2312"/>
        <family val="3"/>
      </rPr>
      <t>万吨高档包装纸</t>
    </r>
  </si>
  <si>
    <r>
      <t>总建筑面积</t>
    </r>
    <r>
      <rPr>
        <sz val="14"/>
        <rFont val="Times New Roman"/>
        <family val="1"/>
      </rPr>
      <t>30</t>
    </r>
    <r>
      <rPr>
        <sz val="14"/>
        <rFont val="仿宋_GB2312"/>
        <family val="3"/>
      </rPr>
      <t>万平方米，主要建设皮草技术研发中心、创建</t>
    </r>
    <r>
      <rPr>
        <sz val="14"/>
        <rFont val="Times New Roman"/>
        <family val="1"/>
      </rPr>
      <t>ERP</t>
    </r>
    <r>
      <rPr>
        <sz val="14"/>
        <rFont val="仿宋_GB2312"/>
        <family val="3"/>
      </rPr>
      <t>信息管理平台、雪地靴生产线、物流仓库等</t>
    </r>
  </si>
  <si>
    <r>
      <t>总建筑面积</t>
    </r>
    <r>
      <rPr>
        <sz val="14"/>
        <rFont val="Times New Roman"/>
        <family val="1"/>
      </rPr>
      <t>22</t>
    </r>
    <r>
      <rPr>
        <sz val="14"/>
        <rFont val="仿宋_GB2312"/>
        <family val="3"/>
      </rPr>
      <t>万平方米，年产</t>
    </r>
    <r>
      <rPr>
        <sz val="14"/>
        <rFont val="Times New Roman"/>
        <family val="1"/>
      </rPr>
      <t>32</t>
    </r>
    <r>
      <rPr>
        <sz val="14"/>
        <rFont val="仿宋_GB2312"/>
        <family val="3"/>
      </rPr>
      <t>万吨细灰、</t>
    </r>
    <r>
      <rPr>
        <sz val="14"/>
        <rFont val="Times New Roman"/>
        <family val="1"/>
      </rPr>
      <t>20</t>
    </r>
    <r>
      <rPr>
        <sz val="14"/>
        <rFont val="仿宋_GB2312"/>
        <family val="3"/>
      </rPr>
      <t>万立方米陶粒、</t>
    </r>
    <r>
      <rPr>
        <sz val="14"/>
        <rFont val="Times New Roman"/>
        <family val="1"/>
      </rPr>
      <t>30</t>
    </r>
    <r>
      <rPr>
        <sz val="14"/>
        <rFont val="仿宋_GB2312"/>
        <family val="3"/>
      </rPr>
      <t>万立方米加气砌块、</t>
    </r>
    <r>
      <rPr>
        <sz val="14"/>
        <rFont val="Times New Roman"/>
        <family val="1"/>
      </rPr>
      <t>12.5</t>
    </r>
    <r>
      <rPr>
        <sz val="14"/>
        <rFont val="仿宋_GB2312"/>
        <family val="3"/>
      </rPr>
      <t>万吨纤维纸浆、</t>
    </r>
    <r>
      <rPr>
        <sz val="14"/>
        <rFont val="Times New Roman"/>
        <family val="1"/>
      </rPr>
      <t>20</t>
    </r>
    <r>
      <rPr>
        <sz val="14"/>
        <rFont val="仿宋_GB2312"/>
        <family val="3"/>
      </rPr>
      <t>万立方米微晶玻璃</t>
    </r>
  </si>
  <si>
    <r>
      <t>总建筑面积</t>
    </r>
    <r>
      <rPr>
        <sz val="14"/>
        <rFont val="Times New Roman"/>
        <family val="1"/>
      </rPr>
      <t>110</t>
    </r>
    <r>
      <rPr>
        <sz val="14"/>
        <rFont val="仿宋_GB2312"/>
        <family val="3"/>
      </rPr>
      <t>万平方米，迁建</t>
    </r>
    <r>
      <rPr>
        <sz val="14"/>
        <rFont val="Times New Roman"/>
        <family val="1"/>
      </rPr>
      <t>4.2</t>
    </r>
    <r>
      <rPr>
        <sz val="14"/>
        <rFont val="仿宋_GB2312"/>
        <family val="3"/>
      </rPr>
      <t>万吨生产灌装车间，主要建设调配中心、标准化厂房等</t>
    </r>
  </si>
  <si>
    <r>
      <t>驻马店联顺食品有限公司年产</t>
    </r>
    <r>
      <rPr>
        <sz val="14"/>
        <rFont val="Times New Roman"/>
        <family val="1"/>
      </rPr>
      <t>76</t>
    </r>
    <r>
      <rPr>
        <sz val="14"/>
        <rFont val="仿宋_GB2312"/>
        <family val="3"/>
      </rPr>
      <t>万吨肉制品及农副产品、年产</t>
    </r>
    <r>
      <rPr>
        <sz val="14"/>
        <rFont val="Times New Roman"/>
        <family val="1"/>
      </rPr>
      <t>30</t>
    </r>
    <r>
      <rPr>
        <sz val="14"/>
        <rFont val="仿宋_GB2312"/>
        <family val="3"/>
      </rPr>
      <t>万吨花生食用油生产及储备项目</t>
    </r>
  </si>
  <si>
    <r>
      <t>总建筑面积</t>
    </r>
    <r>
      <rPr>
        <sz val="14"/>
        <rFont val="Times New Roman"/>
        <family val="1"/>
      </rPr>
      <t>23.2</t>
    </r>
    <r>
      <rPr>
        <sz val="14"/>
        <rFont val="仿宋_GB2312"/>
        <family val="3"/>
      </rPr>
      <t>万平方米，建设年产</t>
    </r>
    <r>
      <rPr>
        <sz val="14"/>
        <rFont val="Times New Roman"/>
        <family val="1"/>
      </rPr>
      <t>30</t>
    </r>
    <r>
      <rPr>
        <sz val="14"/>
        <rFont val="仿宋_GB2312"/>
        <family val="3"/>
      </rPr>
      <t>万吨花生食用油生产及储备</t>
    </r>
  </si>
  <si>
    <r>
      <t>日产高档服装面料</t>
    </r>
    <r>
      <rPr>
        <sz val="14"/>
        <rFont val="Times New Roman"/>
        <family val="1"/>
      </rPr>
      <t>320</t>
    </r>
    <r>
      <rPr>
        <sz val="14"/>
        <rFont val="仿宋_GB2312"/>
        <family val="3"/>
      </rPr>
      <t>吨</t>
    </r>
  </si>
  <si>
    <r>
      <t>河南光山羽绒产业科技中心项目</t>
    </r>
    <r>
      <rPr>
        <sz val="14"/>
        <rFont val="Times New Roman"/>
        <family val="1"/>
      </rPr>
      <t>(</t>
    </r>
    <r>
      <rPr>
        <sz val="14"/>
        <rFont val="仿宋_GB2312"/>
        <family val="3"/>
      </rPr>
      <t>一期</t>
    </r>
    <r>
      <rPr>
        <sz val="14"/>
        <rFont val="Times New Roman"/>
        <family val="1"/>
      </rPr>
      <t>)</t>
    </r>
  </si>
  <si>
    <r>
      <t>一、郑州航空港经济综合实验区项目</t>
    </r>
    <r>
      <rPr>
        <sz val="14"/>
        <rFont val="Times New Roman"/>
        <family val="1"/>
      </rPr>
      <t>72</t>
    </r>
    <r>
      <rPr>
        <sz val="14"/>
        <rFont val="黑体"/>
        <family val="0"/>
      </rPr>
      <t>个</t>
    </r>
  </si>
  <si>
    <r>
      <t>总建筑面积</t>
    </r>
    <r>
      <rPr>
        <sz val="14"/>
        <color indexed="8"/>
        <rFont val="Times New Roman"/>
        <family val="1"/>
      </rPr>
      <t>2.25</t>
    </r>
    <r>
      <rPr>
        <sz val="14"/>
        <color indexed="8"/>
        <rFont val="仿宋_GB2312"/>
        <family val="3"/>
      </rPr>
      <t>万平方米，年产冶金控流设备</t>
    </r>
    <r>
      <rPr>
        <sz val="14"/>
        <color indexed="8"/>
        <rFont val="Times New Roman"/>
        <family val="1"/>
      </rPr>
      <t>5000</t>
    </r>
    <r>
      <rPr>
        <sz val="14"/>
        <color indexed="8"/>
        <rFont val="仿宋_GB2312"/>
        <family val="3"/>
      </rPr>
      <t>套，冶金控流、连铸生产配件</t>
    </r>
    <r>
      <rPr>
        <sz val="14"/>
        <color indexed="8"/>
        <rFont val="Times New Roman"/>
        <family val="1"/>
      </rPr>
      <t>5</t>
    </r>
    <r>
      <rPr>
        <sz val="14"/>
        <color indexed="8"/>
        <rFont val="仿宋_GB2312"/>
        <family val="3"/>
      </rPr>
      <t>万套</t>
    </r>
  </si>
  <si>
    <r>
      <t>总建筑面积</t>
    </r>
    <r>
      <rPr>
        <sz val="14"/>
        <rFont val="Times New Roman"/>
        <family val="1"/>
      </rPr>
      <t>30</t>
    </r>
    <r>
      <rPr>
        <sz val="14"/>
        <rFont val="仿宋_GB2312"/>
        <family val="3"/>
      </rPr>
      <t>万平方米，年产</t>
    </r>
    <r>
      <rPr>
        <sz val="14"/>
        <rFont val="Times New Roman"/>
        <family val="1"/>
      </rPr>
      <t>3.8</t>
    </r>
    <r>
      <rPr>
        <sz val="14"/>
        <rFont val="仿宋_GB2312"/>
        <family val="3"/>
      </rPr>
      <t>万台节能电梯、</t>
    </r>
    <r>
      <rPr>
        <sz val="14"/>
        <rFont val="Times New Roman"/>
        <family val="1"/>
      </rPr>
      <t>2</t>
    </r>
    <r>
      <rPr>
        <sz val="14"/>
        <rFont val="仿宋_GB2312"/>
        <family val="3"/>
      </rPr>
      <t>万套伺服驱动系统等</t>
    </r>
  </si>
  <si>
    <r>
      <t>总建筑面积</t>
    </r>
    <r>
      <rPr>
        <sz val="14"/>
        <rFont val="Times New Roman"/>
        <family val="1"/>
      </rPr>
      <t>2.8</t>
    </r>
    <r>
      <rPr>
        <sz val="14"/>
        <rFont val="仿宋_GB2312"/>
        <family val="3"/>
      </rPr>
      <t>万平方米，年产</t>
    </r>
    <r>
      <rPr>
        <sz val="14"/>
        <rFont val="Times New Roman"/>
        <family val="1"/>
      </rPr>
      <t>600</t>
    </r>
    <r>
      <rPr>
        <sz val="14"/>
        <rFont val="仿宋_GB2312"/>
        <family val="3"/>
      </rPr>
      <t>万只电容式触摸屏</t>
    </r>
  </si>
  <si>
    <r>
      <t>总建筑面积</t>
    </r>
    <r>
      <rPr>
        <sz val="14"/>
        <rFont val="Times New Roman"/>
        <family val="1"/>
      </rPr>
      <t>8</t>
    </r>
    <r>
      <rPr>
        <sz val="14"/>
        <rFont val="仿宋_GB2312"/>
        <family val="3"/>
      </rPr>
      <t>万平方米，建设</t>
    </r>
    <r>
      <rPr>
        <sz val="14"/>
        <rFont val="Times New Roman"/>
        <family val="1"/>
      </rPr>
      <t>24</t>
    </r>
    <r>
      <rPr>
        <sz val="14"/>
        <rFont val="仿宋_GB2312"/>
        <family val="3"/>
      </rPr>
      <t>条小乙手机等移动通讯系列产品生产线</t>
    </r>
  </si>
  <si>
    <t>许昌市、平顶山市</t>
  </si>
  <si>
    <t>洛阳市、三门峡市</t>
  </si>
  <si>
    <t>鹤壁市、安阳市、新乡市</t>
  </si>
  <si>
    <t>三门峡、南阳市</t>
  </si>
  <si>
    <t>驻马店市、信阳市</t>
  </si>
  <si>
    <t>郑州市</t>
  </si>
  <si>
    <t>开封市</t>
  </si>
  <si>
    <t>郑州市、汝州市</t>
  </si>
  <si>
    <t>新乡市</t>
  </si>
  <si>
    <t>商丘市</t>
  </si>
  <si>
    <t>南阳市</t>
  </si>
  <si>
    <t>开封市、商丘市</t>
  </si>
  <si>
    <t>济源市</t>
  </si>
  <si>
    <t>焦作市、新乡市</t>
  </si>
  <si>
    <t>濮阳市</t>
  </si>
  <si>
    <t>永城市</t>
  </si>
  <si>
    <t>邓州市</t>
  </si>
  <si>
    <t>郑州市、开封市、周口市</t>
  </si>
  <si>
    <t>商丘市、开封市</t>
  </si>
  <si>
    <t>漯河市、驻马店市</t>
  </si>
  <si>
    <t>郑州市、开封市</t>
  </si>
  <si>
    <r>
      <t>洛阳万众吉利有限公司</t>
    </r>
    <r>
      <rPr>
        <sz val="14"/>
        <rFont val="Times New Roman"/>
        <family val="1"/>
      </rPr>
      <t>2×40</t>
    </r>
    <r>
      <rPr>
        <sz val="14"/>
        <rFont val="仿宋_GB2312"/>
        <family val="3"/>
      </rPr>
      <t>万千瓦等级燃气</t>
    </r>
    <r>
      <rPr>
        <sz val="14"/>
        <rFont val="Times New Roman"/>
        <family val="1"/>
      </rPr>
      <t>—</t>
    </r>
    <r>
      <rPr>
        <sz val="14"/>
        <rFont val="仿宋_GB2312"/>
        <family val="3"/>
      </rPr>
      <t>蒸汽联合循环热电厂项目</t>
    </r>
  </si>
  <si>
    <r>
      <t>（八）油气管道项目</t>
    </r>
    <r>
      <rPr>
        <b/>
        <sz val="14"/>
        <rFont val="Times New Roman"/>
        <family val="1"/>
      </rPr>
      <t>18</t>
    </r>
    <r>
      <rPr>
        <b/>
        <sz val="14"/>
        <rFont val="楷体_GB2312"/>
        <family val="3"/>
      </rPr>
      <t>个</t>
    </r>
  </si>
  <si>
    <r>
      <t>全长</t>
    </r>
    <r>
      <rPr>
        <sz val="14"/>
        <rFont val="Times New Roman"/>
        <family val="1"/>
      </rPr>
      <t>32.5</t>
    </r>
    <r>
      <rPr>
        <sz val="14"/>
        <rFont val="仿宋_GB2312"/>
        <family val="3"/>
      </rPr>
      <t>公里，高架设计双向</t>
    </r>
    <r>
      <rPr>
        <sz val="14"/>
        <rFont val="Times New Roman"/>
        <family val="1"/>
      </rPr>
      <t>6</t>
    </r>
    <r>
      <rPr>
        <sz val="14"/>
        <rFont val="仿宋_GB2312"/>
        <family val="3"/>
      </rPr>
      <t>车道</t>
    </r>
  </si>
  <si>
    <r>
      <t>全长</t>
    </r>
    <r>
      <rPr>
        <sz val="14"/>
        <rFont val="Times New Roman"/>
        <family val="1"/>
      </rPr>
      <t>27.5</t>
    </r>
    <r>
      <rPr>
        <sz val="14"/>
        <rFont val="仿宋_GB2312"/>
        <family val="3"/>
      </rPr>
      <t>公里，高架桥规划双向六车道</t>
    </r>
  </si>
  <si>
    <r>
      <t>2</t>
    </r>
    <r>
      <rPr>
        <sz val="14"/>
        <rFont val="仿宋_GB2312"/>
        <family val="3"/>
      </rPr>
      <t>号线一期工程</t>
    </r>
    <r>
      <rPr>
        <sz val="14"/>
        <rFont val="Times New Roman"/>
        <family val="1"/>
      </rPr>
      <t>20.64</t>
    </r>
    <r>
      <rPr>
        <sz val="14"/>
        <rFont val="仿宋_GB2312"/>
        <family val="3"/>
      </rPr>
      <t>公里，均为地下线，共设站</t>
    </r>
    <r>
      <rPr>
        <sz val="14"/>
        <rFont val="Times New Roman"/>
        <family val="1"/>
      </rPr>
      <t>16</t>
    </r>
    <r>
      <rPr>
        <sz val="14"/>
        <rFont val="仿宋_GB2312"/>
        <family val="3"/>
      </rPr>
      <t>个座。郑州市南四环站至郑州南站城郊铁路工程一期线路全长约</t>
    </r>
    <r>
      <rPr>
        <sz val="14"/>
        <rFont val="Times New Roman"/>
        <family val="1"/>
      </rPr>
      <t>31.7</t>
    </r>
    <r>
      <rPr>
        <sz val="14"/>
        <rFont val="仿宋_GB2312"/>
        <family val="3"/>
      </rPr>
      <t>公里，共设车站</t>
    </r>
    <r>
      <rPr>
        <sz val="14"/>
        <rFont val="Times New Roman"/>
        <family val="1"/>
      </rPr>
      <t>14</t>
    </r>
    <r>
      <rPr>
        <sz val="14"/>
        <rFont val="仿宋_GB2312"/>
        <family val="3"/>
      </rPr>
      <t>座</t>
    </r>
  </si>
  <si>
    <r>
      <t>全省</t>
    </r>
    <r>
      <rPr>
        <sz val="14"/>
        <rFont val="Times New Roman"/>
        <family val="1"/>
      </rPr>
      <t>18</t>
    </r>
    <r>
      <rPr>
        <sz val="14"/>
        <rFont val="仿宋_GB2312"/>
        <family val="3"/>
      </rPr>
      <t>个省辖市，</t>
    </r>
    <r>
      <rPr>
        <sz val="14"/>
        <rFont val="Times New Roman"/>
        <family val="1"/>
      </rPr>
      <t>10</t>
    </r>
    <r>
      <rPr>
        <sz val="14"/>
        <rFont val="仿宋_GB2312"/>
        <family val="3"/>
      </rPr>
      <t>个省直管县（市）</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</si>
</sst>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_ "/>
    <numFmt numFmtId="186" formatCode="0.0_);[Red]\(0.0\)"/>
    <numFmt numFmtId="187" formatCode="0.0_ "/>
    <numFmt numFmtId="188" formatCode="yyyy&quot;年&quot;m&quot;月&quot;;@"/>
    <numFmt numFmtId="189" formatCode="0;_�"/>
    <numFmt numFmtId="190" formatCode="&quot;Yes&quot;;&quot;Yes&quot;;&quot;No&quot;"/>
    <numFmt numFmtId="191" formatCode="&quot;True&quot;;&quot;True&quot;;&quot;False&quot;"/>
    <numFmt numFmtId="192" formatCode="&quot;On&quot;;&quot;On&quot;;&quot;Off&quot;"/>
    <numFmt numFmtId="193" formatCode="[$€-2]\ #,##0.00_);[Red]\([$€-2]\ #,##0.00\)"/>
  </numFmts>
  <fonts count="68">
    <font>
      <sz val="12"/>
      <name val="Times New Roman"/>
      <family val="1"/>
    </font>
    <font>
      <sz val="12"/>
      <name val="宋体"/>
      <family val="0"/>
    </font>
    <font>
      <sz val="11"/>
      <color indexed="8"/>
      <name val="宋体"/>
      <family val="0"/>
    </font>
    <font>
      <sz val="10"/>
      <name val="Times New Roman"/>
      <family val="1"/>
    </font>
    <font>
      <sz val="10"/>
      <name val="宋体"/>
      <family val="0"/>
    </font>
    <font>
      <sz val="12"/>
      <name val="仿宋_GB2312"/>
      <family val="3"/>
    </font>
    <font>
      <b/>
      <sz val="20"/>
      <name val="Times New Roman"/>
      <family val="1"/>
    </font>
    <font>
      <b/>
      <sz val="20"/>
      <name val="宋体"/>
      <family val="0"/>
    </font>
    <font>
      <b/>
      <sz val="15"/>
      <name val="Times New Roman"/>
      <family val="1"/>
    </font>
    <font>
      <b/>
      <sz val="15"/>
      <name val="宋体"/>
      <family val="0"/>
    </font>
    <font>
      <sz val="9"/>
      <color indexed="8"/>
      <name val="宋体"/>
      <family val="0"/>
    </font>
    <font>
      <b/>
      <sz val="9"/>
      <color indexed="8"/>
      <name val="宋体"/>
      <family val="0"/>
    </font>
    <font>
      <sz val="9"/>
      <name val="宋体"/>
      <family val="0"/>
    </font>
    <font>
      <sz val="9"/>
      <name val="Times New Roman"/>
      <family val="1"/>
    </font>
    <font>
      <sz val="10"/>
      <name val="Arial"/>
      <family val="2"/>
    </font>
    <font>
      <sz val="10"/>
      <name val="Helv"/>
      <family val="2"/>
    </font>
    <font>
      <u val="single"/>
      <sz val="12"/>
      <color indexed="12"/>
      <name val="宋体"/>
      <family val="0"/>
    </font>
    <font>
      <u val="single"/>
      <sz val="12"/>
      <color indexed="36"/>
      <name val="宋体"/>
      <family val="0"/>
    </font>
    <font>
      <b/>
      <sz val="12"/>
      <name val="宋体"/>
      <family val="0"/>
    </font>
    <font>
      <sz val="11"/>
      <name val="宋体"/>
      <family val="0"/>
    </font>
    <font>
      <sz val="9"/>
      <color indexed="10"/>
      <name val="宋体"/>
      <family val="0"/>
    </font>
    <font>
      <sz val="10"/>
      <color indexed="8"/>
      <name val="宋体"/>
      <family val="0"/>
    </font>
    <font>
      <sz val="11"/>
      <color indexed="10"/>
      <name val="宋体"/>
      <family val="0"/>
    </font>
    <font>
      <b/>
      <sz val="11"/>
      <name val="宋体"/>
      <family val="0"/>
    </font>
    <font>
      <b/>
      <sz val="11"/>
      <color indexed="8"/>
      <name val="宋体"/>
      <family val="0"/>
    </font>
    <font>
      <sz val="12"/>
      <color indexed="8"/>
      <name val="宋体"/>
      <family val="0"/>
    </font>
    <font>
      <sz val="9"/>
      <color indexed="8"/>
      <name val="Times New Roman"/>
      <family val="1"/>
    </font>
    <font>
      <sz val="9"/>
      <color indexed="12"/>
      <name val="宋体"/>
      <family val="0"/>
    </font>
    <font>
      <b/>
      <sz val="8"/>
      <name val="宋体"/>
      <family val="0"/>
    </font>
    <font>
      <sz val="8"/>
      <name val="宋体"/>
      <family val="0"/>
    </font>
    <font>
      <b/>
      <sz val="9"/>
      <name val="宋体"/>
      <family val="0"/>
    </font>
    <font>
      <sz val="6"/>
      <color indexed="8"/>
      <name val="宋体"/>
      <family val="0"/>
    </font>
    <font>
      <sz val="6"/>
      <name val="宋体"/>
      <family val="0"/>
    </font>
    <font>
      <sz val="8"/>
      <color indexed="8"/>
      <name val="宋体"/>
      <family val="0"/>
    </font>
    <font>
      <sz val="11"/>
      <color indexed="12"/>
      <name val="宋体"/>
      <family val="0"/>
    </font>
    <font>
      <sz val="14"/>
      <name val="宋体"/>
      <family val="0"/>
    </font>
    <font>
      <sz val="13"/>
      <name val="黑体"/>
      <family val="0"/>
    </font>
    <font>
      <b/>
      <sz val="14"/>
      <color indexed="8"/>
      <name val="宋体"/>
      <family val="0"/>
    </font>
    <font>
      <b/>
      <sz val="14"/>
      <name val="宋体"/>
      <family val="0"/>
    </font>
    <font>
      <sz val="14"/>
      <name val="仿宋_GB2312"/>
      <family val="3"/>
    </font>
    <font>
      <sz val="14"/>
      <color indexed="8"/>
      <name val="宋体"/>
      <family val="0"/>
    </font>
    <font>
      <b/>
      <sz val="10"/>
      <name val="宋体"/>
      <family val="0"/>
    </font>
    <font>
      <b/>
      <sz val="10"/>
      <name val="Times New Roman"/>
      <family val="1"/>
    </font>
    <font>
      <b/>
      <sz val="9"/>
      <name val="Times New Roman"/>
      <family val="1"/>
    </font>
    <font>
      <sz val="9"/>
      <name val="仿宋_GB2312"/>
      <family val="3"/>
    </font>
    <font>
      <b/>
      <sz val="9"/>
      <name val="仿宋_GB2312"/>
      <family val="3"/>
    </font>
    <font>
      <sz val="14"/>
      <name val="黑体"/>
      <family val="0"/>
    </font>
    <font>
      <sz val="12"/>
      <name val="黑体"/>
      <family val="0"/>
    </font>
    <font>
      <b/>
      <sz val="24"/>
      <name val="宋体"/>
      <family val="0"/>
    </font>
    <font>
      <b/>
      <sz val="6"/>
      <name val="宋体"/>
      <family val="0"/>
    </font>
    <font>
      <b/>
      <sz val="14"/>
      <name val="楷体_GB2312"/>
      <family val="3"/>
    </font>
    <font>
      <b/>
      <sz val="14"/>
      <name val="Times New Roman"/>
      <family val="1"/>
    </font>
    <font>
      <sz val="14"/>
      <color indexed="8"/>
      <name val="Times New Roman"/>
      <family val="1"/>
    </font>
    <font>
      <b/>
      <sz val="14"/>
      <name val="仿宋_GB2312"/>
      <family val="3"/>
    </font>
    <font>
      <sz val="14"/>
      <name val="Times New Roman"/>
      <family val="1"/>
    </font>
    <font>
      <sz val="14"/>
      <color indexed="8"/>
      <name val="仿宋_GB2312"/>
      <family val="3"/>
    </font>
    <font>
      <sz val="14"/>
      <color indexed="12"/>
      <name val="Times New Roman"/>
      <family val="1"/>
    </font>
    <font>
      <b/>
      <sz val="14"/>
      <color indexed="8"/>
      <name val="Times New Roman"/>
      <family val="1"/>
    </font>
    <font>
      <sz val="14"/>
      <color indexed="10"/>
      <name val="Times New Roman"/>
      <family val="1"/>
    </font>
    <font>
      <b/>
      <sz val="14"/>
      <color indexed="8"/>
      <name val="仿宋_GB2312"/>
      <family val="3"/>
    </font>
    <font>
      <sz val="14"/>
      <color indexed="63"/>
      <name val="Times New Roman"/>
      <family val="1"/>
    </font>
    <font>
      <sz val="14"/>
      <color indexed="63"/>
      <name val="仿宋_GB2312"/>
      <family val="3"/>
    </font>
    <font>
      <sz val="12"/>
      <color indexed="8"/>
      <name val="仿宋_GB2312"/>
      <family val="3"/>
    </font>
    <font>
      <sz val="20"/>
      <name val="方正小标宋简体"/>
      <family val="4"/>
    </font>
    <font>
      <sz val="20"/>
      <name val="Times New Roman"/>
      <family val="1"/>
    </font>
    <font>
      <sz val="16"/>
      <name val="黑体"/>
      <family val="0"/>
    </font>
    <font>
      <sz val="16"/>
      <name val="Times New Roman"/>
      <family val="1"/>
    </font>
    <font>
      <sz val="14"/>
      <color indexed="8"/>
      <name val="黑体"/>
      <family val="0"/>
    </font>
  </fonts>
  <fills count="7">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49"/>
        <bgColor indexed="64"/>
      </patternFill>
    </fill>
    <fill>
      <patternFill patternType="solid">
        <fgColor indexed="13"/>
        <bgColor indexed="64"/>
      </patternFill>
    </fill>
    <fill>
      <patternFill patternType="solid">
        <fgColor indexed="44"/>
        <bgColor indexed="64"/>
      </patternFill>
    </fill>
  </fills>
  <borders count="1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top style="thin"/>
      <bottom style="thin"/>
    </border>
    <border>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bottom style="thin"/>
    </border>
    <border>
      <left>
        <color indexed="63"/>
      </left>
      <right style="thin">
        <color indexed="8"/>
      </right>
      <top>
        <color indexed="63"/>
      </top>
      <bottom style="thin">
        <color indexed="8"/>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protection/>
    </xf>
    <xf numFmtId="0" fontId="1" fillId="0" borderId="0">
      <alignment/>
      <protection/>
    </xf>
    <xf numFmtId="0" fontId="12" fillId="0" borderId="0">
      <alignment vertical="center"/>
      <protection/>
    </xf>
    <xf numFmtId="0" fontId="0" fillId="0" borderId="0">
      <alignment/>
      <protection/>
    </xf>
    <xf numFmtId="0" fontId="1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1" fillId="0" borderId="0">
      <alignment/>
      <protection/>
    </xf>
    <xf numFmtId="0" fontId="0" fillId="0" borderId="0">
      <alignment/>
      <protection/>
    </xf>
    <xf numFmtId="0" fontId="1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pplyNumberFormat="0" applyFill="0" applyBorder="0" applyAlignment="0" applyProtection="0"/>
    <xf numFmtId="0" fontId="1" fillId="0" borderId="0">
      <alignment vertical="center"/>
      <protection/>
    </xf>
    <xf numFmtId="0" fontId="1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0"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0" fillId="0" borderId="0">
      <alignment/>
      <protection/>
    </xf>
    <xf numFmtId="0" fontId="15" fillId="0" borderId="0">
      <alignment/>
      <protection/>
    </xf>
    <xf numFmtId="0" fontId="17" fillId="0" borderId="0" applyNumberFormat="0" applyFill="0" applyBorder="0" applyAlignment="0" applyProtection="0"/>
  </cellStyleXfs>
  <cellXfs count="1231">
    <xf numFmtId="0" fontId="1" fillId="0" borderId="0" xfId="0" applyFont="1" applyAlignment="1">
      <alignment/>
    </xf>
    <xf numFmtId="0" fontId="12" fillId="0" borderId="0" xfId="35" applyFont="1" applyFill="1" applyAlignment="1">
      <alignment wrapText="1"/>
      <protection/>
    </xf>
    <xf numFmtId="0" fontId="12" fillId="0" borderId="0" xfId="0" applyFont="1" applyBorder="1" applyAlignment="1">
      <alignment vertical="center" wrapText="1"/>
    </xf>
    <xf numFmtId="0" fontId="0" fillId="0" borderId="0" xfId="0" applyFont="1" applyAlignment="1">
      <alignment/>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63" applyFont="1" applyFill="1" applyBorder="1" applyAlignment="1">
      <alignment horizontal="center" vertical="center" wrapText="1"/>
      <protection/>
    </xf>
    <xf numFmtId="49" fontId="12" fillId="0" borderId="1" xfId="63" applyNumberFormat="1" applyFont="1" applyFill="1" applyBorder="1" applyAlignment="1">
      <alignment horizontal="center" vertical="center" wrapText="1"/>
      <protection/>
    </xf>
    <xf numFmtId="184" fontId="12" fillId="0" borderId="1" xfId="0" applyNumberFormat="1" applyFont="1" applyFill="1" applyBorder="1" applyAlignment="1">
      <alignment horizontal="center" vertical="center" wrapText="1"/>
    </xf>
    <xf numFmtId="184" fontId="12" fillId="0" borderId="1" xfId="0" applyNumberFormat="1" applyFont="1" applyBorder="1" applyAlignment="1">
      <alignment vertical="center" wrapText="1"/>
    </xf>
    <xf numFmtId="0" fontId="10" fillId="2" borderId="1" xfId="0" applyFont="1" applyFill="1" applyBorder="1" applyAlignment="1">
      <alignment horizontal="left" vertical="center" wrapText="1"/>
    </xf>
    <xf numFmtId="0" fontId="19" fillId="0" borderId="0" xfId="0" applyFont="1" applyBorder="1" applyAlignment="1">
      <alignment vertical="center" wrapText="1"/>
    </xf>
    <xf numFmtId="0" fontId="4" fillId="0" borderId="0" xfId="0" applyFont="1" applyBorder="1" applyAlignment="1">
      <alignment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0" xfId="0" applyFont="1" applyAlignment="1">
      <alignment/>
    </xf>
    <xf numFmtId="0" fontId="19" fillId="0" borderId="0" xfId="0" applyFont="1" applyFill="1" applyBorder="1" applyAlignment="1">
      <alignment vertical="center" wrapText="1"/>
    </xf>
    <xf numFmtId="0" fontId="12" fillId="0" borderId="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63" applyFont="1" applyFill="1" applyBorder="1" applyAlignment="1">
      <alignment horizontal="left" vertical="center" wrapText="1"/>
      <protection/>
    </xf>
    <xf numFmtId="0" fontId="12" fillId="0" borderId="1" xfId="63" applyNumberFormat="1" applyFont="1" applyFill="1" applyBorder="1" applyAlignment="1">
      <alignment horizontal="center" vertical="center" wrapText="1"/>
      <protection/>
    </xf>
    <xf numFmtId="0" fontId="12" fillId="0" borderId="0" xfId="0" applyFont="1" applyBorder="1" applyAlignment="1">
      <alignment horizontal="center"/>
    </xf>
    <xf numFmtId="0" fontId="12" fillId="0" borderId="2" xfId="46" applyFont="1" applyBorder="1" applyAlignment="1">
      <alignment horizontal="left" vertical="center" wrapText="1"/>
      <protection/>
    </xf>
    <xf numFmtId="0" fontId="12" fillId="0" borderId="1" xfId="46" applyFont="1" applyBorder="1" applyAlignment="1">
      <alignment horizontal="center" vertical="center" wrapText="1"/>
      <protection/>
    </xf>
    <xf numFmtId="0" fontId="12" fillId="0" borderId="1" xfId="46" applyFont="1" applyBorder="1" applyAlignment="1">
      <alignment horizontal="left" vertical="center" wrapText="1"/>
      <protection/>
    </xf>
    <xf numFmtId="0" fontId="12" fillId="0" borderId="1" xfId="46" applyFont="1" applyBorder="1" applyAlignment="1">
      <alignment vertical="center" wrapText="1"/>
      <protection/>
    </xf>
    <xf numFmtId="0" fontId="21" fillId="2" borderId="1" xfId="0" applyFont="1" applyFill="1" applyBorder="1" applyAlignment="1">
      <alignment horizontal="center" vertical="center" wrapText="1"/>
    </xf>
    <xf numFmtId="0" fontId="4" fillId="0" borderId="1" xfId="63" applyFont="1" applyFill="1" applyBorder="1" applyAlignment="1">
      <alignment horizontal="left" vertical="center" wrapText="1"/>
      <protection/>
    </xf>
    <xf numFmtId="0" fontId="4" fillId="0" borderId="1" xfId="63" applyFont="1" applyFill="1" applyBorder="1" applyAlignment="1">
      <alignment horizontal="center" vertical="center" wrapText="1"/>
      <protection/>
    </xf>
    <xf numFmtId="0" fontId="2" fillId="2" borderId="1"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185" fontId="12" fillId="0" borderId="1" xfId="0" applyNumberFormat="1" applyFont="1" applyFill="1" applyBorder="1" applyAlignment="1">
      <alignment horizontal="center" vertical="center" wrapText="1"/>
    </xf>
    <xf numFmtId="185" fontId="12" fillId="0" borderId="1" xfId="63" applyNumberFormat="1" applyFont="1" applyFill="1" applyBorder="1" applyAlignment="1">
      <alignment horizontal="center" vertical="center" wrapText="1"/>
      <protection/>
    </xf>
    <xf numFmtId="184" fontId="12" fillId="0" borderId="1" xfId="71" applyNumberFormat="1" applyFont="1" applyFill="1" applyBorder="1" applyAlignment="1">
      <alignment horizontal="center" vertical="center" wrapText="1"/>
      <protection/>
    </xf>
    <xf numFmtId="184" fontId="12" fillId="0" borderId="1" xfId="63" applyNumberFormat="1" applyFont="1" applyFill="1" applyBorder="1" applyAlignment="1">
      <alignment horizontal="center" vertical="center" wrapText="1"/>
      <protection/>
    </xf>
    <xf numFmtId="184" fontId="12" fillId="0" borderId="1" xfId="0" applyNumberFormat="1" applyFont="1" applyFill="1" applyBorder="1" applyAlignment="1">
      <alignment horizontal="center" vertical="center" wrapText="1"/>
    </xf>
    <xf numFmtId="185" fontId="12" fillId="0" borderId="1" xfId="46" applyNumberFormat="1" applyFont="1" applyBorder="1" applyAlignment="1">
      <alignment horizontal="center" vertical="center" wrapText="1"/>
      <protection/>
    </xf>
    <xf numFmtId="184" fontId="12" fillId="0" borderId="1" xfId="46" applyNumberFormat="1" applyFont="1" applyBorder="1" applyAlignment="1">
      <alignment horizontal="center" vertical="center" wrapText="1"/>
      <protection/>
    </xf>
    <xf numFmtId="185" fontId="4" fillId="0" borderId="1" xfId="71" applyNumberFormat="1" applyFont="1" applyFill="1" applyBorder="1" applyAlignment="1">
      <alignment horizontal="center" vertical="center" wrapText="1"/>
      <protection/>
    </xf>
    <xf numFmtId="184" fontId="4" fillId="0" borderId="1" xfId="63" applyNumberFormat="1" applyFont="1" applyFill="1" applyBorder="1" applyAlignment="1">
      <alignment horizontal="center" vertical="center" wrapText="1"/>
      <protection/>
    </xf>
    <xf numFmtId="0" fontId="4" fillId="0" borderId="1" xfId="0" applyFont="1" applyFill="1" applyBorder="1" applyAlignment="1">
      <alignment horizontal="center" vertical="center" wrapText="1"/>
    </xf>
    <xf numFmtId="184" fontId="19" fillId="0" borderId="1" xfId="63" applyNumberFormat="1" applyFont="1" applyFill="1" applyBorder="1" applyAlignment="1">
      <alignment horizontal="center" vertical="center" wrapText="1"/>
      <protection/>
    </xf>
    <xf numFmtId="184" fontId="19" fillId="0" borderId="1" xfId="0" applyNumberFormat="1" applyFont="1" applyFill="1" applyBorder="1" applyAlignment="1">
      <alignment horizontal="center" vertical="center" wrapText="1"/>
    </xf>
    <xf numFmtId="184" fontId="12" fillId="0" borderId="1" xfId="71" applyNumberFormat="1" applyFont="1" applyFill="1" applyBorder="1" applyAlignment="1">
      <alignment horizontal="left" vertical="center" wrapText="1"/>
      <protection/>
    </xf>
    <xf numFmtId="185" fontId="12" fillId="0" borderId="1" xfId="71" applyNumberFormat="1" applyFont="1" applyFill="1" applyBorder="1" applyAlignment="1">
      <alignment horizontal="center" vertical="center" wrapText="1"/>
      <protection/>
    </xf>
    <xf numFmtId="185" fontId="19" fillId="0" borderId="1" xfId="0" applyNumberFormat="1" applyFont="1" applyFill="1" applyBorder="1" applyAlignment="1">
      <alignment horizontal="center" vertical="center" wrapText="1"/>
    </xf>
    <xf numFmtId="184" fontId="12" fillId="0" borderId="1" xfId="63" applyNumberFormat="1" applyFont="1" applyFill="1" applyBorder="1" applyAlignment="1">
      <alignment horizontal="left" vertical="center" wrapText="1"/>
      <protection/>
    </xf>
    <xf numFmtId="49" fontId="12" fillId="0" borderId="1" xfId="0" applyNumberFormat="1" applyFont="1" applyFill="1" applyBorder="1" applyAlignment="1">
      <alignment horizontal="center" vertical="center" wrapText="1"/>
    </xf>
    <xf numFmtId="49" fontId="12" fillId="0" borderId="1" xfId="46" applyNumberFormat="1" applyFont="1" applyBorder="1" applyAlignment="1">
      <alignment horizontal="center" vertical="center" wrapText="1"/>
      <protection/>
    </xf>
    <xf numFmtId="49" fontId="12" fillId="0" borderId="1" xfId="46" applyNumberFormat="1" applyFont="1" applyBorder="1" applyAlignment="1">
      <alignment vertical="center" wrapText="1"/>
      <protection/>
    </xf>
    <xf numFmtId="49" fontId="19" fillId="0" borderId="1" xfId="0" applyNumberFormat="1" applyFont="1" applyFill="1" applyBorder="1" applyAlignment="1">
      <alignment horizontal="left" vertical="center" wrapText="1"/>
    </xf>
    <xf numFmtId="184" fontId="19" fillId="0" borderId="1" xfId="63" applyNumberFormat="1" applyFont="1" applyFill="1" applyBorder="1" applyAlignment="1">
      <alignment horizontal="left" vertical="center" wrapText="1"/>
      <protection/>
    </xf>
    <xf numFmtId="49" fontId="2" fillId="0" borderId="1" xfId="0" applyNumberFormat="1" applyFont="1" applyFill="1" applyBorder="1" applyAlignment="1">
      <alignment horizontal="center" vertical="center" wrapText="1"/>
    </xf>
    <xf numFmtId="0" fontId="12" fillId="0" borderId="0" xfId="0" applyFont="1" applyAlignment="1">
      <alignment/>
    </xf>
    <xf numFmtId="0" fontId="19" fillId="0" borderId="0" xfId="0" applyFont="1" applyAlignment="1">
      <alignment vertical="center" wrapText="1"/>
    </xf>
    <xf numFmtId="0" fontId="19" fillId="0" borderId="1" xfId="63" applyFont="1" applyFill="1" applyBorder="1" applyAlignment="1">
      <alignment horizontal="left" vertical="center" wrapText="1"/>
      <protection/>
    </xf>
    <xf numFmtId="49" fontId="19" fillId="0" borderId="1" xfId="63" applyNumberFormat="1" applyFont="1" applyFill="1" applyBorder="1" applyAlignment="1">
      <alignment horizontal="center" vertical="center" wrapText="1"/>
      <protection/>
    </xf>
    <xf numFmtId="0" fontId="19"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184" fontId="2" fillId="2" borderId="1" xfId="0" applyNumberFormat="1" applyFont="1" applyFill="1" applyBorder="1" applyAlignment="1">
      <alignment horizontal="center" vertical="center" wrapText="1"/>
    </xf>
    <xf numFmtId="185" fontId="19" fillId="0" borderId="1" xfId="63" applyNumberFormat="1" applyFont="1" applyFill="1" applyBorder="1" applyAlignment="1">
      <alignment horizontal="center" vertical="center" wrapText="1"/>
      <protection/>
    </xf>
    <xf numFmtId="185" fontId="21" fillId="0" borderId="1" xfId="0" applyNumberFormat="1" applyFont="1" applyFill="1" applyBorder="1" applyAlignment="1">
      <alignment horizontal="center" vertical="center" wrapText="1"/>
    </xf>
    <xf numFmtId="184" fontId="19" fillId="0" borderId="1" xfId="47" applyNumberFormat="1" applyFont="1" applyFill="1" applyBorder="1" applyAlignment="1">
      <alignment horizontal="center" vertical="center" wrapText="1"/>
      <protection/>
    </xf>
    <xf numFmtId="185" fontId="2" fillId="2"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10" fillId="0" borderId="0" xfId="0" applyFont="1" applyBorder="1" applyAlignment="1">
      <alignment vertical="center" wrapText="1"/>
    </xf>
    <xf numFmtId="0" fontId="12" fillId="0" borderId="0" xfId="0" applyFont="1" applyFill="1" applyBorder="1" applyAlignment="1">
      <alignment vertical="center" wrapText="1"/>
    </xf>
    <xf numFmtId="0" fontId="20" fillId="0" borderId="0" xfId="0" applyFont="1" applyBorder="1" applyAlignment="1">
      <alignment vertical="center" wrapText="1"/>
    </xf>
    <xf numFmtId="18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35" applyFont="1" applyFill="1" applyBorder="1" applyAlignment="1">
      <alignment horizontal="center" vertical="center" wrapText="1"/>
      <protection/>
    </xf>
    <xf numFmtId="0" fontId="20" fillId="0" borderId="1" xfId="0" applyFont="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20" fillId="0" borderId="1" xfId="16" applyFont="1" applyBorder="1" applyAlignment="1">
      <alignment horizontal="center" vertical="center" wrapText="1"/>
      <protection/>
    </xf>
    <xf numFmtId="0" fontId="20" fillId="0" borderId="1" xfId="0" applyFont="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Border="1" applyAlignment="1">
      <alignment vertical="center" wrapText="1"/>
    </xf>
    <xf numFmtId="49" fontId="1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85" fontId="10" fillId="2" borderId="1" xfId="0" applyNumberFormat="1" applyFont="1" applyFill="1" applyBorder="1" applyAlignment="1">
      <alignment horizontal="center" vertical="center" wrapText="1"/>
    </xf>
    <xf numFmtId="184" fontId="20" fillId="0" borderId="1" xfId="0" applyNumberFormat="1" applyFont="1" applyBorder="1" applyAlignment="1">
      <alignment horizontal="center" vertical="center" wrapText="1"/>
    </xf>
    <xf numFmtId="185" fontId="10"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10" fillId="2" borderId="0" xfId="0" applyFont="1" applyFill="1" applyAlignment="1">
      <alignment/>
    </xf>
    <xf numFmtId="184" fontId="20" fillId="0" borderId="1" xfId="0" applyNumberFormat="1" applyFont="1" applyBorder="1" applyAlignment="1">
      <alignment vertical="center" wrapText="1"/>
    </xf>
    <xf numFmtId="0" fontId="12" fillId="3" borderId="0" xfId="0" applyFont="1" applyFill="1" applyBorder="1" applyAlignment="1">
      <alignment vertical="center" wrapText="1"/>
    </xf>
    <xf numFmtId="0" fontId="10" fillId="2" borderId="0" xfId="75" applyFont="1" applyFill="1" applyBorder="1" applyAlignment="1">
      <alignment vertical="center" wrapText="1"/>
      <protection/>
    </xf>
    <xf numFmtId="0" fontId="10" fillId="0" borderId="0" xfId="75" applyFont="1" applyFill="1" applyBorder="1" applyAlignment="1">
      <alignment vertical="center" wrapText="1"/>
      <protection/>
    </xf>
    <xf numFmtId="0" fontId="11" fillId="0" borderId="0" xfId="75" applyFont="1" applyFill="1" applyBorder="1">
      <alignment/>
      <protection/>
    </xf>
    <xf numFmtId="0" fontId="4" fillId="0" borderId="0" xfId="0" applyFont="1" applyAlignment="1">
      <alignment vertical="center" wrapText="1"/>
    </xf>
    <xf numFmtId="0" fontId="10" fillId="3" borderId="0" xfId="0" applyFont="1" applyFill="1" applyBorder="1" applyAlignment="1">
      <alignment vertical="center" wrapText="1"/>
    </xf>
    <xf numFmtId="0" fontId="10" fillId="0" borderId="0" xfId="0" applyFont="1" applyFill="1" applyBorder="1" applyAlignment="1">
      <alignment vertical="center" wrapText="1"/>
    </xf>
    <xf numFmtId="0" fontId="12" fillId="3" borderId="0" xfId="0" applyFont="1" applyFill="1" applyAlignment="1">
      <alignment/>
    </xf>
    <xf numFmtId="0" fontId="12" fillId="0" borderId="0" xfId="35" applyFont="1" applyFill="1" applyBorder="1" applyAlignment="1">
      <alignment wrapText="1"/>
      <protection/>
    </xf>
    <xf numFmtId="0" fontId="12" fillId="0" borderId="0" xfId="0" applyFont="1" applyFill="1" applyBorder="1" applyAlignment="1">
      <alignment vertical="center" wrapText="1"/>
    </xf>
    <xf numFmtId="0" fontId="12" fillId="0" borderId="0" xfId="0" applyFont="1" applyFill="1" applyAlignment="1">
      <alignment/>
    </xf>
    <xf numFmtId="0" fontId="12" fillId="3" borderId="0" xfId="35" applyFont="1" applyFill="1" applyBorder="1" applyAlignment="1">
      <alignment wrapText="1"/>
      <protection/>
    </xf>
    <xf numFmtId="0" fontId="12" fillId="0" borderId="0" xfId="35" applyFont="1" applyFill="1" applyBorder="1" applyAlignment="1">
      <alignment wrapText="1"/>
      <protection/>
    </xf>
    <xf numFmtId="0" fontId="10" fillId="0" borderId="0" xfId="35" applyFont="1" applyFill="1" applyBorder="1" applyAlignment="1">
      <alignment wrapText="1"/>
      <protection/>
    </xf>
    <xf numFmtId="0" fontId="10" fillId="3" borderId="0" xfId="35" applyFont="1" applyFill="1" applyBorder="1" applyAlignment="1">
      <alignment wrapText="1"/>
      <protection/>
    </xf>
    <xf numFmtId="0" fontId="10" fillId="2" borderId="0" xfId="53" applyFont="1" applyFill="1" applyBorder="1" applyAlignment="1">
      <alignment vertical="center" wrapText="1"/>
      <protection/>
    </xf>
    <xf numFmtId="0" fontId="12" fillId="3" borderId="0" xfId="0" applyFont="1" applyFill="1" applyBorder="1" applyAlignment="1">
      <alignment/>
    </xf>
    <xf numFmtId="0" fontId="10" fillId="0" borderId="0" xfId="0" applyFont="1" applyBorder="1" applyAlignment="1">
      <alignment/>
    </xf>
    <xf numFmtId="0" fontId="25" fillId="0" borderId="0" xfId="0" applyFont="1" applyAlignment="1">
      <alignment/>
    </xf>
    <xf numFmtId="0" fontId="1" fillId="3" borderId="0" xfId="0" applyFont="1" applyFill="1" applyAlignment="1">
      <alignment/>
    </xf>
    <xf numFmtId="0" fontId="13" fillId="3"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Border="1" applyAlignment="1">
      <alignment vertical="center" wrapText="1"/>
    </xf>
    <xf numFmtId="0" fontId="26" fillId="0" borderId="0" xfId="0" applyFont="1" applyFill="1" applyBorder="1" applyAlignment="1">
      <alignment vertical="center" wrapText="1"/>
    </xf>
    <xf numFmtId="0" fontId="10" fillId="2" borderId="0" xfId="0" applyFont="1" applyFill="1" applyBorder="1" applyAlignment="1">
      <alignment vertical="center" wrapText="1"/>
    </xf>
    <xf numFmtId="0" fontId="10" fillId="2" borderId="0" xfId="35" applyFont="1" applyFill="1" applyAlignment="1">
      <alignment wrapText="1"/>
      <protection/>
    </xf>
    <xf numFmtId="0" fontId="21" fillId="4" borderId="0" xfId="0" applyFont="1" applyFill="1" applyAlignment="1">
      <alignment/>
    </xf>
    <xf numFmtId="0" fontId="19" fillId="4" borderId="0" xfId="0" applyFont="1" applyFill="1" applyAlignment="1">
      <alignment/>
    </xf>
    <xf numFmtId="0" fontId="4" fillId="0" borderId="0" xfId="0" applyFont="1" applyFill="1" applyAlignment="1">
      <alignment/>
    </xf>
    <xf numFmtId="0" fontId="27" fillId="2" borderId="0" xfId="35" applyFont="1" applyFill="1" applyAlignment="1">
      <alignment wrapText="1"/>
      <protection/>
    </xf>
    <xf numFmtId="0" fontId="1" fillId="4" borderId="0" xfId="0" applyFont="1" applyFill="1" applyAlignment="1">
      <alignment/>
    </xf>
    <xf numFmtId="0" fontId="12" fillId="4" borderId="0" xfId="35" applyFont="1" applyFill="1" applyAlignment="1">
      <alignment wrapText="1"/>
      <protection/>
    </xf>
    <xf numFmtId="0" fontId="20" fillId="0" borderId="0" xfId="0"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0" fontId="12" fillId="0" borderId="0" xfId="0" applyFont="1" applyBorder="1" applyAlignment="1">
      <alignment/>
    </xf>
    <xf numFmtId="184" fontId="12" fillId="0" borderId="0" xfId="0" applyNumberFormat="1" applyFont="1" applyBorder="1" applyAlignment="1">
      <alignment horizontal="center"/>
    </xf>
    <xf numFmtId="184" fontId="12" fillId="0" borderId="0" xfId="0" applyNumberFormat="1" applyFont="1" applyFill="1" applyBorder="1" applyAlignment="1">
      <alignment horizontal="center"/>
    </xf>
    <xf numFmtId="0" fontId="12" fillId="0" borderId="0" xfId="0" applyFont="1" applyFill="1" applyBorder="1" applyAlignment="1">
      <alignment horizontal="left"/>
    </xf>
    <xf numFmtId="186" fontId="12" fillId="0" borderId="0" xfId="0" applyNumberFormat="1" applyFont="1" applyFill="1" applyBorder="1" applyAlignment="1">
      <alignment horizontal="center"/>
    </xf>
    <xf numFmtId="49" fontId="12" fillId="0" borderId="0" xfId="0" applyNumberFormat="1" applyFont="1" applyFill="1" applyBorder="1" applyAlignment="1">
      <alignment horizontal="center"/>
    </xf>
    <xf numFmtId="0" fontId="12" fillId="0" borderId="0" xfId="0" applyFont="1" applyBorder="1" applyAlignment="1">
      <alignment horizontal="center" vertical="center" wrapText="1"/>
    </xf>
    <xf numFmtId="0" fontId="12" fillId="0" borderId="0" xfId="0" applyFont="1" applyBorder="1" applyAlignment="1">
      <alignment/>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xf>
    <xf numFmtId="0" fontId="12" fillId="3" borderId="1" xfId="0" applyFont="1" applyFill="1" applyBorder="1" applyAlignment="1">
      <alignment horizontal="center" vertical="center" wrapText="1"/>
    </xf>
    <xf numFmtId="0" fontId="30" fillId="3" borderId="1" xfId="0"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11" fillId="3" borderId="5" xfId="0" applyFont="1" applyFill="1" applyBorder="1" applyAlignment="1">
      <alignment horizontal="justify" vertical="center" wrapText="1"/>
    </xf>
    <xf numFmtId="0" fontId="10" fillId="3" borderId="1" xfId="0" applyFont="1" applyFill="1" applyBorder="1" applyAlignment="1">
      <alignment horizontal="justify" vertical="center" wrapText="1"/>
    </xf>
    <xf numFmtId="0" fontId="12" fillId="0" borderId="1" xfId="0" applyFont="1" applyBorder="1" applyAlignment="1">
      <alignment/>
    </xf>
    <xf numFmtId="0" fontId="12" fillId="0" borderId="0" xfId="0" applyFont="1" applyAlignment="1">
      <alignment/>
    </xf>
    <xf numFmtId="0" fontId="12" fillId="0" borderId="0" xfId="0" applyFont="1" applyAlignment="1">
      <alignment horizontal="center"/>
    </xf>
    <xf numFmtId="0" fontId="12" fillId="3" borderId="1" xfId="0" applyFont="1" applyFill="1" applyBorder="1" applyAlignment="1">
      <alignment/>
    </xf>
    <xf numFmtId="0" fontId="30" fillId="3" borderId="2" xfId="0" applyFont="1" applyFill="1" applyBorder="1" applyAlignment="1">
      <alignment horizontal="justify" vertical="center" wrapText="1"/>
    </xf>
    <xf numFmtId="0" fontId="12" fillId="0" borderId="5"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xf>
    <xf numFmtId="0" fontId="12" fillId="0" borderId="0" xfId="0" applyFont="1" applyFill="1" applyAlignment="1">
      <alignment/>
    </xf>
    <xf numFmtId="0" fontId="12" fillId="0" borderId="0" xfId="0" applyFont="1" applyFill="1" applyAlignment="1">
      <alignment horizontal="center"/>
    </xf>
    <xf numFmtId="0" fontId="12" fillId="0" borderId="5"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1" fillId="3" borderId="5" xfId="53" applyFont="1" applyFill="1" applyBorder="1" applyAlignment="1">
      <alignment horizontal="left" vertical="center" wrapText="1"/>
      <protection/>
    </xf>
    <xf numFmtId="0" fontId="10" fillId="3" borderId="1" xfId="53" applyFont="1" applyFill="1" applyBorder="1" applyAlignment="1">
      <alignment horizontal="left" vertical="center" wrapText="1"/>
      <protection/>
    </xf>
    <xf numFmtId="0" fontId="10" fillId="2" borderId="1" xfId="53" applyFont="1" applyFill="1" applyBorder="1" applyAlignment="1">
      <alignment horizontal="center" vertical="center" wrapText="1"/>
      <protection/>
    </xf>
    <xf numFmtId="0" fontId="10" fillId="2" borderId="5" xfId="53" applyFont="1" applyFill="1" applyBorder="1" applyAlignment="1">
      <alignment horizontal="left" vertical="center" wrapText="1"/>
      <protection/>
    </xf>
    <xf numFmtId="0" fontId="10" fillId="2" borderId="1" xfId="53" applyFont="1" applyFill="1" applyBorder="1" applyAlignment="1">
      <alignment horizontal="left" vertical="center" wrapText="1"/>
      <protection/>
    </xf>
    <xf numFmtId="0" fontId="12" fillId="3" borderId="1" xfId="0" applyFont="1" applyFill="1" applyBorder="1" applyAlignment="1">
      <alignment horizontal="center"/>
    </xf>
    <xf numFmtId="0" fontId="10" fillId="0" borderId="1" xfId="0" applyFont="1" applyBorder="1" applyAlignment="1">
      <alignment horizontal="center"/>
    </xf>
    <xf numFmtId="0" fontId="12" fillId="0" borderId="1" xfId="0" applyFont="1" applyBorder="1" applyAlignment="1">
      <alignment horizontal="center"/>
    </xf>
    <xf numFmtId="184" fontId="28" fillId="0" borderId="1" xfId="0" applyNumberFormat="1" applyFont="1" applyFill="1" applyBorder="1" applyAlignment="1">
      <alignment horizontal="center" vertical="center" wrapText="1"/>
    </xf>
    <xf numFmtId="184" fontId="12" fillId="3" borderId="1" xfId="0" applyNumberFormat="1" applyFont="1" applyFill="1" applyBorder="1" applyAlignment="1">
      <alignment horizontal="center" vertical="center" wrapText="1"/>
    </xf>
    <xf numFmtId="184" fontId="10" fillId="0" borderId="1" xfId="0" applyNumberFormat="1" applyFont="1" applyFill="1" applyBorder="1" applyAlignment="1">
      <alignment horizontal="center" vertical="center" wrapText="1"/>
    </xf>
    <xf numFmtId="184" fontId="10" fillId="3" borderId="1" xfId="0" applyNumberFormat="1" applyFont="1" applyFill="1" applyBorder="1" applyAlignment="1">
      <alignment horizontal="center" vertical="center" wrapText="1"/>
    </xf>
    <xf numFmtId="184" fontId="12" fillId="0" borderId="1" xfId="0" applyNumberFormat="1" applyFont="1" applyFill="1" applyBorder="1" applyAlignment="1">
      <alignment horizontal="center" vertical="center" wrapText="1"/>
    </xf>
    <xf numFmtId="184" fontId="10" fillId="2" borderId="1" xfId="53" applyNumberFormat="1" applyFont="1" applyFill="1" applyBorder="1" applyAlignment="1">
      <alignment horizontal="center" vertical="center" wrapText="1"/>
      <protection/>
    </xf>
    <xf numFmtId="186" fontId="12" fillId="3" borderId="1" xfId="0" applyNumberFormat="1" applyFont="1" applyFill="1" applyBorder="1" applyAlignment="1">
      <alignment horizontal="center" vertical="center" wrapText="1"/>
    </xf>
    <xf numFmtId="186" fontId="10" fillId="0" borderId="1" xfId="0" applyNumberFormat="1" applyFont="1" applyFill="1" applyBorder="1" applyAlignment="1">
      <alignment horizontal="center" vertical="center" wrapText="1"/>
    </xf>
    <xf numFmtId="186" fontId="10" fillId="3" borderId="1" xfId="0" applyNumberFormat="1" applyFont="1" applyFill="1" applyBorder="1" applyAlignment="1">
      <alignment horizontal="center" vertical="center" wrapText="1"/>
    </xf>
    <xf numFmtId="186" fontId="12" fillId="0" borderId="1" xfId="0" applyNumberFormat="1" applyFont="1" applyFill="1" applyBorder="1" applyAlignment="1">
      <alignment horizontal="center" vertical="center" wrapText="1"/>
    </xf>
    <xf numFmtId="186" fontId="12" fillId="0" borderId="1" xfId="0" applyNumberFormat="1" applyFont="1" applyFill="1" applyBorder="1" applyAlignment="1">
      <alignment horizontal="center" vertical="center" wrapText="1"/>
    </xf>
    <xf numFmtId="0" fontId="10" fillId="3" borderId="1" xfId="53" applyFont="1" applyFill="1" applyBorder="1" applyAlignment="1">
      <alignment horizontal="justify" vertical="center" wrapText="1"/>
      <protection/>
    </xf>
    <xf numFmtId="0" fontId="10" fillId="2" borderId="1" xfId="53" applyFont="1" applyFill="1" applyBorder="1" applyAlignment="1">
      <alignment horizontal="justify" vertical="center" wrapText="1"/>
      <protection/>
    </xf>
    <xf numFmtId="185" fontId="10" fillId="2" borderId="1" xfId="53" applyNumberFormat="1" applyFont="1" applyFill="1" applyBorder="1" applyAlignment="1">
      <alignment horizontal="center" vertical="center" wrapText="1"/>
      <protection/>
    </xf>
    <xf numFmtId="185" fontId="10"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49" fontId="32" fillId="0" borderId="1" xfId="0" applyNumberFormat="1" applyFont="1" applyFill="1" applyBorder="1" applyAlignment="1">
      <alignment horizontal="center" vertical="center" wrapText="1"/>
    </xf>
    <xf numFmtId="49" fontId="31" fillId="3" borderId="1" xfId="0" applyNumberFormat="1" applyFont="1" applyFill="1" applyBorder="1" applyAlignment="1">
      <alignment horizontal="center" vertical="center" wrapText="1"/>
    </xf>
    <xf numFmtId="0" fontId="10" fillId="3" borderId="1" xfId="53" applyFont="1" applyFill="1" applyBorder="1" applyAlignment="1">
      <alignment horizontal="center" vertical="center" wrapText="1"/>
      <protection/>
    </xf>
    <xf numFmtId="49" fontId="10" fillId="3" borderId="1" xfId="53" applyNumberFormat="1" applyFont="1" applyFill="1" applyBorder="1" applyAlignment="1">
      <alignment horizontal="center" vertical="center" wrapText="1"/>
      <protection/>
    </xf>
    <xf numFmtId="49" fontId="10" fillId="2" borderId="1" xfId="53" applyNumberFormat="1" applyFont="1" applyFill="1" applyBorder="1" applyAlignment="1">
      <alignment horizontal="center" vertical="center" wrapText="1"/>
      <protection/>
    </xf>
    <xf numFmtId="49" fontId="32" fillId="3"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xf>
    <xf numFmtId="0" fontId="4" fillId="0" borderId="0" xfId="0" applyFont="1" applyFill="1" applyBorder="1" applyAlignment="1">
      <alignment vertical="center" wrapText="1"/>
    </xf>
    <xf numFmtId="0" fontId="12" fillId="3" borderId="0" xfId="0" applyFont="1" applyFill="1" applyBorder="1" applyAlignment="1">
      <alignment horizontal="center" vertical="center" wrapText="1"/>
    </xf>
    <xf numFmtId="0" fontId="12" fillId="3" borderId="0" xfId="25" applyFont="1" applyFill="1" applyBorder="1" applyAlignment="1">
      <alignment horizontal="center" vertical="top" wrapText="1"/>
      <protection/>
    </xf>
    <xf numFmtId="0" fontId="10" fillId="0" borderId="0" xfId="0" applyFont="1" applyFill="1" applyBorder="1" applyAlignment="1">
      <alignment horizontal="center" vertical="center" wrapText="1"/>
    </xf>
    <xf numFmtId="0" fontId="10" fillId="0" borderId="0" xfId="75" applyFont="1" applyFill="1" applyBorder="1" applyAlignment="1">
      <alignment horizontal="center" vertical="center"/>
      <protection/>
    </xf>
    <xf numFmtId="0" fontId="10" fillId="0" borderId="0" xfId="75" applyFont="1" applyFill="1" applyBorder="1" applyAlignment="1">
      <alignment horizontal="center" vertical="center"/>
      <protection/>
    </xf>
    <xf numFmtId="0" fontId="10" fillId="3" borderId="0" xfId="0" applyFont="1" applyFill="1" applyBorder="1" applyAlignment="1">
      <alignment horizontal="center" vertical="center" wrapText="1"/>
    </xf>
    <xf numFmtId="0" fontId="10" fillId="3" borderId="0" xfId="25" applyFont="1" applyFill="1" applyBorder="1" applyAlignment="1">
      <alignment horizontal="center" vertical="top" wrapText="1"/>
      <protection/>
    </xf>
    <xf numFmtId="0" fontId="11" fillId="0" borderId="0" xfId="75" applyFont="1" applyFill="1" applyBorder="1" applyAlignment="1">
      <alignment vertical="center" wrapText="1"/>
      <protection/>
    </xf>
    <xf numFmtId="0" fontId="10" fillId="0" borderId="0" xfId="75" applyFont="1" applyFill="1" applyBorder="1" applyAlignment="1">
      <alignment horizontal="center" vertical="center" wrapText="1"/>
      <protection/>
    </xf>
    <xf numFmtId="0" fontId="12" fillId="3" borderId="0" xfId="63" applyFont="1" applyFill="1" applyBorder="1" applyAlignment="1">
      <alignment horizontal="center" vertical="center" wrapText="1"/>
      <protection/>
    </xf>
    <xf numFmtId="0" fontId="12" fillId="0" borderId="0" xfId="0" applyFont="1" applyFill="1" applyBorder="1" applyAlignment="1">
      <alignment horizontal="center" vertical="center" wrapText="1"/>
    </xf>
    <xf numFmtId="0" fontId="12" fillId="0" borderId="0" xfId="63" applyFont="1" applyFill="1" applyBorder="1" applyAlignment="1">
      <alignment horizontal="center" vertical="center" wrapText="1"/>
      <protection/>
    </xf>
    <xf numFmtId="0" fontId="12" fillId="0" borderId="0" xfId="0" applyFont="1" applyFill="1" applyBorder="1" applyAlignment="1">
      <alignment horizontal="center" vertical="center" wrapText="1"/>
    </xf>
    <xf numFmtId="0" fontId="12" fillId="0" borderId="0" xfId="63" applyFont="1" applyFill="1" applyBorder="1" applyAlignment="1">
      <alignment horizontal="center" vertical="center" wrapText="1"/>
      <protection/>
    </xf>
    <xf numFmtId="0" fontId="10" fillId="0" borderId="0" xfId="63" applyFont="1" applyFill="1" applyBorder="1" applyAlignment="1">
      <alignment horizontal="center" vertical="center" wrapText="1"/>
      <protection/>
    </xf>
    <xf numFmtId="0" fontId="10" fillId="0" borderId="0" xfId="0" applyFont="1" applyFill="1" applyAlignment="1">
      <alignment horizontal="center" vertical="center" wrapText="1"/>
    </xf>
    <xf numFmtId="0" fontId="10" fillId="0" borderId="0" xfId="35" applyFont="1" applyFill="1" applyAlignment="1">
      <alignment wrapText="1"/>
      <protection/>
    </xf>
    <xf numFmtId="0" fontId="10" fillId="0" borderId="0" xfId="63" applyFont="1" applyFill="1" applyAlignment="1">
      <alignment horizontal="center" vertical="center" wrapText="1"/>
      <protection/>
    </xf>
    <xf numFmtId="0" fontId="10" fillId="3" borderId="0" xfId="63" applyFont="1" applyFill="1" applyBorder="1" applyAlignment="1">
      <alignment horizontal="center" vertical="center" wrapText="1"/>
      <protection/>
    </xf>
    <xf numFmtId="0" fontId="33" fillId="2" borderId="0" xfId="53" applyFont="1" applyFill="1" applyBorder="1" applyAlignment="1">
      <alignment vertical="center" wrapText="1"/>
      <protection/>
    </xf>
    <xf numFmtId="0" fontId="10" fillId="0" borderId="0" xfId="0" applyFont="1" applyBorder="1" applyAlignment="1">
      <alignment horizontal="center" vertical="center" wrapText="1"/>
    </xf>
    <xf numFmtId="0" fontId="10" fillId="0" borderId="0" xfId="0" applyFont="1" applyAlignment="1">
      <alignment/>
    </xf>
    <xf numFmtId="0" fontId="30" fillId="3" borderId="2" xfId="0" applyFont="1" applyFill="1" applyBorder="1" applyAlignment="1">
      <alignment horizontal="left" vertical="center" wrapText="1"/>
    </xf>
    <xf numFmtId="0" fontId="12" fillId="3" borderId="1" xfId="0" applyFont="1" applyFill="1" applyBorder="1" applyAlignment="1">
      <alignment horizontal="left" vertical="center" wrapText="1"/>
    </xf>
    <xf numFmtId="49" fontId="12" fillId="3" borderId="1" xfId="63" applyNumberFormat="1" applyFont="1" applyFill="1" applyBorder="1" applyAlignment="1">
      <alignment horizontal="left" vertical="center" wrapText="1"/>
      <protection/>
    </xf>
    <xf numFmtId="0" fontId="1" fillId="0" borderId="1" xfId="0" applyFont="1" applyBorder="1" applyAlignment="1">
      <alignment horizontal="center" vertical="center"/>
    </xf>
    <xf numFmtId="0" fontId="1" fillId="0" borderId="0" xfId="0" applyFont="1" applyAlignment="1">
      <alignment horizontal="center"/>
    </xf>
    <xf numFmtId="0" fontId="30" fillId="3" borderId="2" xfId="46" applyFont="1" applyFill="1" applyBorder="1" applyAlignment="1">
      <alignment horizontal="left" vertical="center" wrapText="1"/>
      <protection/>
    </xf>
    <xf numFmtId="0" fontId="12" fillId="3" borderId="1" xfId="46" applyFont="1" applyFill="1" applyBorder="1" applyAlignment="1">
      <alignment horizontal="center" vertical="center" wrapText="1"/>
      <protection/>
    </xf>
    <xf numFmtId="0" fontId="12" fillId="3" borderId="1" xfId="46" applyFont="1" applyFill="1" applyBorder="1" applyAlignment="1">
      <alignment horizontal="left" vertical="center" wrapText="1"/>
      <protection/>
    </xf>
    <xf numFmtId="0" fontId="12" fillId="3" borderId="1" xfId="46" applyFont="1" applyFill="1" applyBorder="1" applyAlignment="1">
      <alignment vertical="center" wrapText="1"/>
      <protection/>
    </xf>
    <xf numFmtId="0" fontId="10" fillId="2" borderId="5" xfId="0" applyFont="1" applyFill="1" applyBorder="1" applyAlignment="1">
      <alignment horizontal="left" vertical="center" wrapText="1"/>
    </xf>
    <xf numFmtId="0" fontId="10" fillId="2" borderId="1" xfId="63" applyFont="1" applyFill="1" applyBorder="1" applyAlignment="1">
      <alignment horizontal="center" vertical="center" wrapText="1"/>
      <protection/>
    </xf>
    <xf numFmtId="0" fontId="10" fillId="2" borderId="5"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21" fillId="4" borderId="1" xfId="0" applyFont="1" applyFill="1" applyBorder="1" applyAlignment="1">
      <alignment horizontal="center" vertical="center" wrapText="1"/>
    </xf>
    <xf numFmtId="0" fontId="21"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35" applyNumberFormat="1" applyFont="1" applyFill="1" applyBorder="1" applyAlignment="1">
      <alignment horizontal="center" vertical="center" wrapText="1"/>
      <protection/>
    </xf>
    <xf numFmtId="0" fontId="19" fillId="4" borderId="1" xfId="63" applyFont="1" applyFill="1" applyBorder="1" applyAlignment="1">
      <alignment horizontal="left" vertical="center" wrapText="1"/>
      <protection/>
    </xf>
    <xf numFmtId="0" fontId="19" fillId="4" borderId="1" xfId="63" applyFont="1" applyFill="1" applyBorder="1" applyAlignment="1">
      <alignment horizontal="center" vertical="center" wrapText="1"/>
      <protection/>
    </xf>
    <xf numFmtId="49" fontId="19" fillId="4" borderId="1" xfId="63" applyNumberFormat="1" applyFont="1" applyFill="1" applyBorder="1" applyAlignment="1">
      <alignment horizontal="center" vertical="center" wrapText="1"/>
      <protection/>
    </xf>
    <xf numFmtId="0" fontId="21" fillId="2" borderId="1" xfId="35" applyNumberFormat="1" applyFont="1" applyFill="1" applyBorder="1" applyAlignment="1">
      <alignment horizontal="center" vertical="center" wrapText="1"/>
      <protection/>
    </xf>
    <xf numFmtId="49" fontId="4" fillId="0" borderId="1" xfId="63" applyNumberFormat="1" applyFont="1" applyFill="1" applyBorder="1" applyAlignment="1">
      <alignment horizontal="center" vertical="center" wrapText="1"/>
      <protection/>
    </xf>
    <xf numFmtId="0" fontId="27" fillId="2" borderId="1" xfId="63" applyFont="1" applyFill="1" applyBorder="1" applyAlignment="1">
      <alignment horizontal="center" vertical="center" wrapText="1"/>
      <protection/>
    </xf>
    <xf numFmtId="0" fontId="27" fillId="2" borderId="1" xfId="0" applyFont="1" applyFill="1" applyBorder="1" applyAlignment="1">
      <alignment horizontal="center" vertical="center" wrapText="1"/>
    </xf>
    <xf numFmtId="0" fontId="27" fillId="2" borderId="5" xfId="0" applyFont="1" applyFill="1" applyBorder="1" applyAlignment="1">
      <alignment horizontal="justify" vertical="center" wrapText="1"/>
    </xf>
    <xf numFmtId="0" fontId="27" fillId="2" borderId="1" xfId="0" applyFont="1" applyFill="1" applyBorder="1" applyAlignment="1">
      <alignment horizontal="justify" vertical="center" wrapText="1"/>
    </xf>
    <xf numFmtId="0" fontId="19" fillId="4" borderId="6" xfId="0" applyFont="1" applyFill="1" applyBorder="1" applyAlignment="1" applyProtection="1">
      <alignment horizontal="left" vertical="center" wrapText="1"/>
      <protection/>
    </xf>
    <xf numFmtId="186" fontId="12" fillId="4" borderId="0" xfId="0" applyNumberFormat="1" applyFont="1" applyFill="1" applyBorder="1" applyAlignment="1">
      <alignment horizontal="center"/>
    </xf>
    <xf numFmtId="0" fontId="19" fillId="4" borderId="6" xfId="0" applyFont="1" applyFill="1" applyBorder="1" applyAlignment="1" applyProtection="1">
      <alignment horizontal="center" vertical="center" wrapText="1"/>
      <protection/>
    </xf>
    <xf numFmtId="0" fontId="2" fillId="0" borderId="6" xfId="0" applyFont="1" applyFill="1" applyBorder="1" applyAlignment="1" applyProtection="1">
      <alignment horizontal="left" vertical="center" wrapText="1"/>
      <protection/>
    </xf>
    <xf numFmtId="0" fontId="2" fillId="0" borderId="6" xfId="0" applyFont="1" applyBorder="1" applyAlignment="1" applyProtection="1">
      <alignment horizontal="center" vertical="center" wrapText="1"/>
      <protection/>
    </xf>
    <xf numFmtId="0" fontId="2" fillId="0" borderId="6" xfId="0" applyFont="1" applyBorder="1" applyAlignment="1" applyProtection="1">
      <alignment horizontal="left" vertical="center" wrapText="1"/>
      <protection/>
    </xf>
    <xf numFmtId="0" fontId="19" fillId="0" borderId="7" xfId="0" applyFont="1" applyFill="1" applyBorder="1" applyAlignment="1" applyProtection="1">
      <alignment horizontal="left" vertical="center" wrapText="1"/>
      <protection/>
    </xf>
    <xf numFmtId="0" fontId="19" fillId="0" borderId="6" xfId="0" applyFont="1" applyBorder="1" applyAlignment="1" applyProtection="1">
      <alignment horizontal="center" vertical="center" wrapText="1"/>
      <protection/>
    </xf>
    <xf numFmtId="0" fontId="22" fillId="0" borderId="6" xfId="0" applyFont="1" applyBorder="1" applyAlignment="1" applyProtection="1">
      <alignment horizontal="left" vertical="center" wrapText="1"/>
      <protection/>
    </xf>
    <xf numFmtId="0" fontId="10" fillId="2" borderId="1" xfId="35" applyNumberFormat="1" applyFont="1" applyFill="1" applyBorder="1" applyAlignment="1">
      <alignment horizontal="center" vertical="center" wrapText="1"/>
      <protection/>
    </xf>
    <xf numFmtId="0" fontId="12" fillId="0" borderId="1" xfId="53" applyFont="1" applyFill="1" applyBorder="1" applyAlignment="1">
      <alignment horizontal="justify" vertical="center" wrapText="1"/>
      <protection/>
    </xf>
    <xf numFmtId="0" fontId="12" fillId="0" borderId="1" xfId="53" applyFont="1" applyFill="1" applyBorder="1" applyAlignment="1">
      <alignment horizontal="center" vertical="center" wrapText="1"/>
      <protection/>
    </xf>
    <xf numFmtId="0" fontId="21" fillId="2" borderId="2" xfId="35" applyNumberFormat="1" applyFont="1" applyFill="1" applyBorder="1" applyAlignment="1">
      <alignment horizontal="center" vertical="center" wrapText="1"/>
      <protection/>
    </xf>
    <xf numFmtId="0" fontId="12" fillId="4" borderId="1" xfId="35" applyFont="1" applyFill="1" applyBorder="1" applyAlignment="1">
      <alignment wrapText="1"/>
      <protection/>
    </xf>
    <xf numFmtId="0" fontId="12" fillId="4" borderId="2" xfId="35" applyFont="1" applyFill="1" applyBorder="1" applyAlignment="1">
      <alignment horizontal="center" vertical="center" wrapText="1"/>
      <protection/>
    </xf>
    <xf numFmtId="0" fontId="10"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0" fillId="4" borderId="1" xfId="0" applyFont="1" applyFill="1" applyBorder="1" applyAlignment="1">
      <alignment vertical="center" wrapText="1"/>
    </xf>
    <xf numFmtId="49" fontId="12" fillId="4" borderId="1" xfId="0" applyNumberFormat="1" applyFont="1" applyFill="1" applyBorder="1" applyAlignment="1">
      <alignment horizontal="center" vertical="center" wrapText="1"/>
    </xf>
    <xf numFmtId="0" fontId="3" fillId="0" borderId="1" xfId="63" applyFont="1" applyFill="1" applyBorder="1" applyAlignment="1">
      <alignment horizontal="center" vertical="center" wrapText="1"/>
      <protection/>
    </xf>
    <xf numFmtId="0" fontId="12" fillId="5" borderId="1" xfId="63" applyFont="1" applyFill="1" applyBorder="1" applyAlignment="1">
      <alignment horizontal="left" vertical="center" wrapText="1"/>
      <protection/>
    </xf>
    <xf numFmtId="0" fontId="12" fillId="0" borderId="1" xfId="63" applyFont="1" applyFill="1" applyBorder="1" applyAlignment="1">
      <alignment vertical="center" wrapText="1"/>
      <protection/>
    </xf>
    <xf numFmtId="49" fontId="12" fillId="0" borderId="1" xfId="63" applyNumberFormat="1" applyFont="1" applyFill="1" applyBorder="1" applyAlignment="1">
      <alignment horizontal="left" vertical="center" wrapText="1"/>
      <protection/>
    </xf>
    <xf numFmtId="185" fontId="12" fillId="3" borderId="1" xfId="0" applyNumberFormat="1" applyFont="1" applyFill="1" applyBorder="1" applyAlignment="1">
      <alignment horizontal="center" vertical="center" wrapText="1"/>
    </xf>
    <xf numFmtId="185" fontId="12" fillId="3" borderId="1" xfId="46" applyNumberFormat="1" applyFont="1" applyFill="1" applyBorder="1" applyAlignment="1">
      <alignment horizontal="center" vertical="center" wrapText="1"/>
      <protection/>
    </xf>
    <xf numFmtId="184" fontId="12" fillId="3" borderId="1" xfId="46" applyNumberFormat="1" applyFont="1" applyFill="1" applyBorder="1" applyAlignment="1">
      <alignment horizontal="center" vertical="center" wrapText="1"/>
      <protection/>
    </xf>
    <xf numFmtId="185" fontId="21" fillId="4" borderId="1" xfId="0" applyNumberFormat="1" applyFont="1" applyFill="1" applyBorder="1" applyAlignment="1">
      <alignment horizontal="center" vertical="center" wrapText="1"/>
    </xf>
    <xf numFmtId="184" fontId="21" fillId="4" borderId="1" xfId="0" applyNumberFormat="1" applyFont="1" applyFill="1" applyBorder="1" applyAlignment="1">
      <alignment horizontal="center" vertical="center" wrapText="1"/>
    </xf>
    <xf numFmtId="185" fontId="19" fillId="4" borderId="1" xfId="63" applyNumberFormat="1" applyFont="1" applyFill="1" applyBorder="1" applyAlignment="1">
      <alignment horizontal="center" vertical="center" wrapText="1"/>
      <protection/>
    </xf>
    <xf numFmtId="184" fontId="19" fillId="4" borderId="1" xfId="71" applyNumberFormat="1" applyFont="1" applyFill="1" applyBorder="1" applyAlignment="1">
      <alignment horizontal="center" vertical="center" wrapText="1"/>
      <protection/>
    </xf>
    <xf numFmtId="184" fontId="19" fillId="4" borderId="1" xfId="63" applyNumberFormat="1" applyFont="1" applyFill="1" applyBorder="1" applyAlignment="1">
      <alignment horizontal="center" vertical="center" wrapText="1"/>
      <protection/>
    </xf>
    <xf numFmtId="185" fontId="4" fillId="0" borderId="1" xfId="63" applyNumberFormat="1" applyFont="1" applyFill="1" applyBorder="1" applyAlignment="1">
      <alignment horizontal="center" vertical="center" wrapText="1"/>
      <protection/>
    </xf>
    <xf numFmtId="184" fontId="4" fillId="0" borderId="1" xfId="71" applyNumberFormat="1" applyFont="1" applyFill="1" applyBorder="1" applyAlignment="1">
      <alignment horizontal="center" vertical="center" wrapText="1"/>
      <protection/>
    </xf>
    <xf numFmtId="184" fontId="27" fillId="2" borderId="1" xfId="0" applyNumberFormat="1" applyFont="1" applyFill="1" applyBorder="1" applyAlignment="1">
      <alignment horizontal="center" vertical="center" wrapText="1"/>
    </xf>
    <xf numFmtId="184" fontId="27" fillId="2" borderId="6" xfId="0" applyNumberFormat="1" applyFont="1" applyFill="1" applyBorder="1" applyAlignment="1">
      <alignment horizontal="center" vertical="center" wrapText="1"/>
    </xf>
    <xf numFmtId="184" fontId="27" fillId="2" borderId="8" xfId="0" applyNumberFormat="1" applyFont="1" applyFill="1" applyBorder="1" applyAlignment="1">
      <alignment horizontal="center" vertical="center" wrapText="1"/>
    </xf>
    <xf numFmtId="184" fontId="27" fillId="2" borderId="7" xfId="0" applyNumberFormat="1" applyFont="1" applyFill="1" applyBorder="1" applyAlignment="1">
      <alignment horizontal="center" vertical="center" wrapText="1"/>
    </xf>
    <xf numFmtId="185" fontId="19" fillId="4" borderId="6" xfId="0" applyNumberFormat="1" applyFont="1" applyFill="1" applyBorder="1" applyAlignment="1" applyProtection="1">
      <alignment horizontal="center" vertical="center" wrapText="1"/>
      <protection/>
    </xf>
    <xf numFmtId="184" fontId="19" fillId="4" borderId="6" xfId="0" applyNumberFormat="1" applyFont="1" applyFill="1" applyBorder="1" applyAlignment="1" applyProtection="1">
      <alignment horizontal="center" vertical="center" wrapText="1"/>
      <protection/>
    </xf>
    <xf numFmtId="185" fontId="2" fillId="0" borderId="6" xfId="0" applyNumberFormat="1" applyFont="1" applyBorder="1" applyAlignment="1" applyProtection="1">
      <alignment horizontal="center" vertical="center" wrapText="1"/>
      <protection/>
    </xf>
    <xf numFmtId="184" fontId="2" fillId="0" borderId="6" xfId="0" applyNumberFormat="1" applyFont="1" applyBorder="1" applyAlignment="1" applyProtection="1">
      <alignment horizontal="center" vertical="center" wrapText="1"/>
      <protection/>
    </xf>
    <xf numFmtId="185" fontId="19" fillId="0" borderId="6" xfId="0" applyNumberFormat="1" applyFont="1" applyBorder="1" applyAlignment="1" applyProtection="1">
      <alignment horizontal="center" vertical="center" wrapText="1"/>
      <protection/>
    </xf>
    <xf numFmtId="184" fontId="19" fillId="0" borderId="6" xfId="0" applyNumberFormat="1" applyFont="1" applyBorder="1" applyAlignment="1" applyProtection="1">
      <alignment horizontal="center" vertical="center" wrapText="1"/>
      <protection/>
    </xf>
    <xf numFmtId="184" fontId="19" fillId="0" borderId="8" xfId="0" applyNumberFormat="1" applyFont="1" applyBorder="1" applyAlignment="1" applyProtection="1">
      <alignment horizontal="center" vertical="center" wrapText="1"/>
      <protection/>
    </xf>
    <xf numFmtId="184" fontId="19" fillId="0" borderId="7" xfId="0" applyNumberFormat="1" applyFont="1" applyBorder="1" applyAlignment="1" applyProtection="1">
      <alignment horizontal="center" vertical="center" wrapText="1"/>
      <protection/>
    </xf>
    <xf numFmtId="184" fontId="12" fillId="0" borderId="1" xfId="53" applyNumberFormat="1" applyFont="1" applyFill="1" applyBorder="1" applyAlignment="1">
      <alignment horizontal="center" vertical="center" wrapText="1"/>
      <protection/>
    </xf>
    <xf numFmtId="185" fontId="12" fillId="4" borderId="1" xfId="0" applyNumberFormat="1" applyFont="1" applyFill="1" applyBorder="1" applyAlignment="1">
      <alignment horizontal="center" vertical="center" wrapText="1"/>
    </xf>
    <xf numFmtId="185" fontId="12" fillId="4" borderId="1" xfId="53" applyNumberFormat="1" applyFont="1" applyFill="1" applyBorder="1" applyAlignment="1">
      <alignment horizontal="center" vertical="center" wrapText="1"/>
      <protection/>
    </xf>
    <xf numFmtId="184" fontId="12" fillId="4" borderId="1" xfId="0" applyNumberFormat="1" applyFont="1" applyFill="1" applyBorder="1" applyAlignment="1">
      <alignment horizontal="center" vertical="center" wrapText="1"/>
    </xf>
    <xf numFmtId="184" fontId="12" fillId="3" borderId="1" xfId="0" applyNumberFormat="1" applyFont="1" applyFill="1" applyBorder="1" applyAlignment="1">
      <alignment horizontal="left" vertical="center" wrapText="1"/>
    </xf>
    <xf numFmtId="184" fontId="12" fillId="3" borderId="1" xfId="71" applyNumberFormat="1" applyFont="1" applyFill="1" applyBorder="1" applyAlignment="1">
      <alignment horizontal="left" vertical="center" wrapText="1"/>
      <protection/>
    </xf>
    <xf numFmtId="185" fontId="1" fillId="0" borderId="0" xfId="0" applyNumberFormat="1" applyFont="1" applyFill="1" applyAlignment="1">
      <alignment horizontal="center"/>
    </xf>
    <xf numFmtId="186" fontId="10" fillId="2" borderId="1" xfId="0" applyNumberFormat="1" applyFont="1" applyFill="1" applyBorder="1" applyAlignment="1">
      <alignment horizontal="center" vertical="center" wrapText="1"/>
    </xf>
    <xf numFmtId="0" fontId="19" fillId="4" borderId="1" xfId="0" applyFont="1" applyFill="1" applyBorder="1" applyAlignment="1">
      <alignment horizontal="left" vertical="center" wrapText="1"/>
    </xf>
    <xf numFmtId="184" fontId="19" fillId="4" borderId="1" xfId="71" applyNumberFormat="1" applyFont="1" applyFill="1" applyBorder="1" applyAlignment="1">
      <alignment horizontal="left" vertical="center" wrapText="1"/>
      <protection/>
    </xf>
    <xf numFmtId="185" fontId="19" fillId="4" borderId="1" xfId="71" applyNumberFormat="1" applyFont="1" applyFill="1" applyBorder="1" applyAlignment="1">
      <alignment horizontal="left" vertical="center" wrapText="1"/>
      <protection/>
    </xf>
    <xf numFmtId="185" fontId="19" fillId="4" borderId="1" xfId="71" applyNumberFormat="1" applyFont="1" applyFill="1" applyBorder="1" applyAlignment="1">
      <alignment horizontal="center" vertical="center" wrapText="1"/>
      <protection/>
    </xf>
    <xf numFmtId="0" fontId="4" fillId="0" borderId="1" xfId="0" applyFont="1" applyFill="1" applyBorder="1" applyAlignment="1">
      <alignment horizontal="left" vertical="center" wrapText="1"/>
    </xf>
    <xf numFmtId="184" fontId="4" fillId="0" borderId="1" xfId="71" applyNumberFormat="1" applyFont="1" applyFill="1" applyBorder="1" applyAlignment="1">
      <alignment horizontal="left" vertical="center" wrapText="1"/>
      <protection/>
    </xf>
    <xf numFmtId="185" fontId="4" fillId="0" borderId="1" xfId="71" applyNumberFormat="1" applyFont="1" applyFill="1" applyBorder="1" applyAlignment="1">
      <alignment horizontal="left" vertical="center" wrapText="1"/>
      <protection/>
    </xf>
    <xf numFmtId="186" fontId="27" fillId="2" borderId="1" xfId="0" applyNumberFormat="1" applyFont="1" applyFill="1" applyBorder="1" applyAlignment="1">
      <alignment horizontal="center" vertical="center" wrapText="1"/>
    </xf>
    <xf numFmtId="0" fontId="19" fillId="0" borderId="6" xfId="0" applyFont="1" applyBorder="1" applyAlignment="1" applyProtection="1">
      <alignment horizontal="left" vertical="center" wrapText="1"/>
      <protection/>
    </xf>
    <xf numFmtId="186" fontId="12" fillId="0" borderId="1" xfId="53" applyNumberFormat="1" applyFont="1" applyFill="1" applyBorder="1" applyAlignment="1">
      <alignment horizontal="center" vertical="center" wrapText="1"/>
      <protection/>
    </xf>
    <xf numFmtId="0" fontId="12" fillId="4" borderId="1" xfId="53" applyFont="1" applyFill="1" applyBorder="1" applyAlignment="1">
      <alignment vertical="center" wrapText="1"/>
      <protection/>
    </xf>
    <xf numFmtId="0" fontId="12" fillId="4" borderId="1" xfId="53" applyFont="1" applyFill="1" applyBorder="1" applyAlignment="1">
      <alignment horizontal="center" vertical="center" wrapText="1"/>
      <protection/>
    </xf>
    <xf numFmtId="0" fontId="12" fillId="4" borderId="1" xfId="0" applyNumberFormat="1" applyFont="1" applyFill="1" applyBorder="1" applyAlignment="1">
      <alignment horizontal="center" vertical="center" wrapText="1"/>
    </xf>
    <xf numFmtId="0" fontId="12" fillId="0" borderId="1" xfId="61" applyFont="1" applyFill="1" applyBorder="1" applyAlignment="1">
      <alignment vertical="center" wrapText="1"/>
      <protection/>
    </xf>
    <xf numFmtId="0" fontId="12" fillId="0" borderId="1" xfId="61" applyFont="1" applyFill="1" applyBorder="1" applyAlignment="1">
      <alignment horizontal="center" vertical="center" wrapText="1"/>
      <protection/>
    </xf>
    <xf numFmtId="184" fontId="10" fillId="0" borderId="1" xfId="61" applyNumberFormat="1" applyFont="1" applyFill="1" applyBorder="1" applyAlignment="1">
      <alignment horizontal="center" vertical="center" wrapText="1"/>
      <protection/>
    </xf>
    <xf numFmtId="49" fontId="12" fillId="3" borderId="1" xfId="0" applyNumberFormat="1" applyFont="1" applyFill="1" applyBorder="1" applyAlignment="1">
      <alignment horizontal="left" vertical="center" wrapText="1"/>
    </xf>
    <xf numFmtId="49" fontId="12" fillId="3" borderId="1" xfId="46" applyNumberFormat="1" applyFont="1" applyFill="1" applyBorder="1" applyAlignment="1">
      <alignment horizontal="center" vertical="center" wrapText="1"/>
      <protection/>
    </xf>
    <xf numFmtId="49" fontId="12" fillId="3" borderId="1" xfId="46" applyNumberFormat="1" applyFont="1" applyFill="1" applyBorder="1" applyAlignment="1">
      <alignment vertical="center" wrapText="1"/>
      <protection/>
    </xf>
    <xf numFmtId="49" fontId="21" fillId="4" borderId="1" xfId="0" applyNumberFormat="1" applyFont="1" applyFill="1" applyBorder="1" applyAlignment="1">
      <alignment horizontal="center" vertical="center" wrapText="1"/>
    </xf>
    <xf numFmtId="49" fontId="21" fillId="4" borderId="1" xfId="0" applyNumberFormat="1" applyFont="1" applyFill="1" applyBorder="1" applyAlignment="1">
      <alignment vertical="center" wrapText="1"/>
    </xf>
    <xf numFmtId="184" fontId="19" fillId="4" borderId="1" xfId="63" applyNumberFormat="1" applyFont="1" applyFill="1" applyBorder="1" applyAlignment="1">
      <alignment horizontal="left" vertical="center" wrapText="1"/>
      <protection/>
    </xf>
    <xf numFmtId="0" fontId="19" fillId="4" borderId="1" xfId="0" applyFont="1" applyFill="1" applyBorder="1" applyAlignment="1">
      <alignment horizontal="center" vertical="center" wrapText="1"/>
    </xf>
    <xf numFmtId="49" fontId="19" fillId="4" borderId="1" xfId="35" applyNumberFormat="1" applyFont="1" applyFill="1" applyBorder="1" applyAlignment="1">
      <alignment horizontal="center" vertical="center" wrapText="1"/>
      <protection/>
    </xf>
    <xf numFmtId="49" fontId="19" fillId="4" borderId="1" xfId="35" applyNumberFormat="1" applyFont="1" applyFill="1" applyBorder="1" applyAlignment="1">
      <alignment vertical="center" wrapText="1"/>
      <protection/>
    </xf>
    <xf numFmtId="184" fontId="4" fillId="0" borderId="1" xfId="63" applyNumberFormat="1" applyFont="1" applyFill="1" applyBorder="1" applyAlignment="1">
      <alignment horizontal="left" vertical="center" wrapText="1"/>
      <protection/>
    </xf>
    <xf numFmtId="49" fontId="4" fillId="0" borderId="1" xfId="35" applyNumberFormat="1" applyFont="1" applyFill="1" applyBorder="1" applyAlignment="1">
      <alignment horizontal="center" vertical="center" wrapText="1"/>
      <protection/>
    </xf>
    <xf numFmtId="49" fontId="4" fillId="0" borderId="1" xfId="35" applyNumberFormat="1" applyFont="1" applyFill="1" applyBorder="1" applyAlignment="1">
      <alignment vertical="center" wrapText="1"/>
      <protection/>
    </xf>
    <xf numFmtId="49" fontId="27" fillId="2" borderId="1"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34" fillId="4" borderId="1" xfId="0" applyNumberFormat="1" applyFont="1" applyFill="1" applyBorder="1" applyAlignment="1" applyProtection="1">
      <alignment horizontal="left" vertical="center" wrapText="1"/>
      <protection/>
    </xf>
    <xf numFmtId="49" fontId="19" fillId="4" borderId="6" xfId="0" applyNumberFormat="1" applyFont="1" applyFill="1" applyBorder="1" applyAlignment="1" applyProtection="1">
      <alignment horizontal="center" vertical="center" wrapText="1"/>
      <protection/>
    </xf>
    <xf numFmtId="49" fontId="19" fillId="4" borderId="6" xfId="0" applyNumberFormat="1" applyFont="1" applyFill="1" applyBorder="1" applyAlignment="1" applyProtection="1">
      <alignment horizontal="left" vertical="center" wrapText="1"/>
      <protection/>
    </xf>
    <xf numFmtId="0" fontId="2" fillId="6" borderId="6" xfId="0" applyFont="1" applyFill="1" applyBorder="1" applyAlignment="1" applyProtection="1">
      <alignment horizontal="left" vertical="center" wrapText="1"/>
      <protection/>
    </xf>
    <xf numFmtId="0" fontId="2" fillId="0" borderId="1" xfId="0" applyNumberFormat="1" applyFont="1" applyBorder="1" applyAlignment="1" applyProtection="1">
      <alignment horizontal="left" vertical="center" wrapText="1"/>
      <protection/>
    </xf>
    <xf numFmtId="49" fontId="2" fillId="0" borderId="6" xfId="0" applyNumberFormat="1" applyFont="1" applyBorder="1" applyAlignment="1" applyProtection="1">
      <alignment horizontal="center" vertical="center" wrapText="1"/>
      <protection/>
    </xf>
    <xf numFmtId="49" fontId="2" fillId="0" borderId="6" xfId="0" applyNumberFormat="1" applyFont="1" applyBorder="1" applyAlignment="1" applyProtection="1">
      <alignment horizontal="left" vertical="center" wrapText="1"/>
      <protection/>
    </xf>
    <xf numFmtId="49" fontId="2" fillId="0" borderId="1" xfId="0" applyNumberFormat="1" applyFont="1" applyFill="1" applyBorder="1" applyAlignment="1">
      <alignment horizontal="left" vertical="center" wrapText="1"/>
    </xf>
    <xf numFmtId="0" fontId="34" fillId="0" borderId="1" xfId="0" applyNumberFormat="1" applyFont="1" applyBorder="1" applyAlignment="1" applyProtection="1">
      <alignment horizontal="left" vertical="center" wrapText="1"/>
      <protection/>
    </xf>
    <xf numFmtId="49" fontId="19" fillId="0" borderId="6" xfId="0" applyNumberFormat="1" applyFont="1" applyBorder="1" applyAlignment="1" applyProtection="1">
      <alignment horizontal="center" vertical="center" wrapText="1"/>
      <protection/>
    </xf>
    <xf numFmtId="49" fontId="19" fillId="0" borderId="6" xfId="0" applyNumberFormat="1" applyFont="1" applyBorder="1" applyAlignment="1" applyProtection="1">
      <alignment horizontal="left" vertical="center" wrapText="1"/>
      <protection/>
    </xf>
    <xf numFmtId="49" fontId="19" fillId="0" borderId="8" xfId="0" applyNumberFormat="1" applyFont="1" applyBorder="1" applyAlignment="1" applyProtection="1">
      <alignment horizontal="center" vertical="center" wrapText="1"/>
      <protection/>
    </xf>
    <xf numFmtId="49" fontId="12" fillId="0" borderId="1" xfId="53" applyNumberFormat="1" applyFont="1" applyFill="1" applyBorder="1" applyAlignment="1">
      <alignment horizontal="center" vertical="center" wrapText="1"/>
      <protection/>
    </xf>
    <xf numFmtId="0" fontId="12" fillId="0" borderId="1" xfId="35" applyNumberFormat="1" applyFont="1" applyFill="1" applyBorder="1" applyAlignment="1">
      <alignment horizontal="center" vertical="center" wrapText="1"/>
      <protection/>
    </xf>
    <xf numFmtId="0" fontId="12" fillId="0" borderId="3" xfId="0" applyFont="1" applyFill="1" applyBorder="1" applyAlignment="1">
      <alignment horizontal="center" vertical="center" wrapText="1"/>
    </xf>
    <xf numFmtId="184" fontId="12" fillId="4" borderId="1" xfId="0" applyNumberFormat="1" applyFont="1" applyFill="1" applyBorder="1" applyAlignment="1">
      <alignment horizontal="left" vertical="center" wrapText="1"/>
    </xf>
    <xf numFmtId="0" fontId="10" fillId="2" borderId="0" xfId="0" applyFont="1" applyFill="1" applyAlignment="1">
      <alignment vertical="center" wrapText="1"/>
    </xf>
    <xf numFmtId="0" fontId="12" fillId="4" borderId="0" xfId="0" applyFont="1" applyFill="1" applyBorder="1" applyAlignment="1">
      <alignment horizontal="center" vertical="center" wrapText="1"/>
    </xf>
    <xf numFmtId="0" fontId="12" fillId="4" borderId="0" xfId="0" applyFont="1" applyFill="1" applyBorder="1" applyAlignment="1">
      <alignment/>
    </xf>
    <xf numFmtId="0" fontId="0" fillId="3" borderId="0" xfId="0" applyFont="1" applyFill="1" applyAlignment="1">
      <alignment/>
    </xf>
    <xf numFmtId="0" fontId="20" fillId="0" borderId="5" xfId="0" applyFont="1" applyBorder="1" applyAlignment="1">
      <alignment vertical="center" wrapText="1"/>
    </xf>
    <xf numFmtId="0" fontId="30" fillId="0" borderId="1" xfId="63" applyFont="1" applyFill="1" applyBorder="1" applyAlignment="1">
      <alignment horizontal="center" vertical="center" wrapText="1"/>
      <protection/>
    </xf>
    <xf numFmtId="0" fontId="20" fillId="0" borderId="6" xfId="0" applyFont="1" applyBorder="1" applyAlignment="1">
      <alignment horizontal="left" vertical="center" wrapText="1"/>
    </xf>
    <xf numFmtId="184" fontId="20" fillId="0" borderId="6" xfId="0" applyNumberFormat="1" applyFont="1" applyBorder="1" applyAlignment="1">
      <alignment horizontal="center" vertical="center" wrapText="1"/>
    </xf>
    <xf numFmtId="184" fontId="20" fillId="0" borderId="8" xfId="0" applyNumberFormat="1" applyFont="1" applyBorder="1" applyAlignment="1">
      <alignment horizontal="center" vertical="center" wrapText="1"/>
    </xf>
    <xf numFmtId="0" fontId="20" fillId="0" borderId="6" xfId="0" applyFont="1" applyBorder="1" applyAlignment="1">
      <alignment vertical="center" wrapText="1"/>
    </xf>
    <xf numFmtId="184" fontId="20" fillId="0" borderId="7" xfId="0" applyNumberFormat="1" applyFont="1" applyBorder="1" applyAlignment="1">
      <alignment horizontal="center" vertical="center" wrapText="1"/>
    </xf>
    <xf numFmtId="185" fontId="20" fillId="0" borderId="1" xfId="0" applyNumberFormat="1" applyFont="1" applyBorder="1" applyAlignment="1">
      <alignment horizontal="left" vertical="center" wrapText="1"/>
    </xf>
    <xf numFmtId="0" fontId="20" fillId="0" borderId="3" xfId="0" applyFont="1" applyBorder="1" applyAlignment="1">
      <alignment horizontal="center" vertical="center" wrapText="1"/>
    </xf>
    <xf numFmtId="0" fontId="18" fillId="0" borderId="0" xfId="0" applyFont="1" applyAlignment="1">
      <alignment/>
    </xf>
    <xf numFmtId="0" fontId="35" fillId="0" borderId="0" xfId="0" applyFont="1" applyAlignment="1">
      <alignment/>
    </xf>
    <xf numFmtId="0" fontId="1" fillId="0" borderId="0" xfId="0" applyFont="1" applyAlignment="1">
      <alignment horizontal="right"/>
    </xf>
    <xf numFmtId="0" fontId="36" fillId="0" borderId="1" xfId="0" applyFont="1" applyBorder="1" applyAlignment="1">
      <alignment horizontal="center" vertical="center" wrapText="1"/>
    </xf>
    <xf numFmtId="0" fontId="36" fillId="0" borderId="3" xfId="0" applyFont="1" applyBorder="1" applyAlignment="1">
      <alignment horizontal="center" vertical="center" wrapText="1"/>
    </xf>
    <xf numFmtId="0" fontId="9" fillId="0" borderId="1" xfId="0" applyFont="1" applyBorder="1" applyAlignment="1">
      <alignment horizontal="center" vertical="center" wrapText="1"/>
    </xf>
    <xf numFmtId="0" fontId="35" fillId="0" borderId="1" xfId="0" applyFont="1" applyBorder="1" applyAlignment="1">
      <alignment horizontal="right" vertical="center"/>
    </xf>
    <xf numFmtId="0" fontId="35" fillId="0" borderId="1" xfId="0" applyFont="1" applyBorder="1" applyAlignment="1">
      <alignment horizontal="center" vertical="center"/>
    </xf>
    <xf numFmtId="0" fontId="37" fillId="0" borderId="1" xfId="0" applyFont="1" applyBorder="1" applyAlignment="1">
      <alignment horizontal="left" vertical="center" wrapText="1"/>
    </xf>
    <xf numFmtId="0" fontId="38" fillId="0" borderId="1" xfId="0" applyFont="1" applyBorder="1" applyAlignment="1">
      <alignment horizontal="right" vertical="center"/>
    </xf>
    <xf numFmtId="0" fontId="38" fillId="0" borderId="1" xfId="0" applyFont="1" applyBorder="1" applyAlignment="1">
      <alignment horizontal="center" vertical="center"/>
    </xf>
    <xf numFmtId="0" fontId="39" fillId="0" borderId="1" xfId="0" applyFont="1" applyBorder="1" applyAlignment="1">
      <alignment horizontal="center" vertical="center" wrapText="1"/>
    </xf>
    <xf numFmtId="0" fontId="35" fillId="0" borderId="1" xfId="0" applyFont="1" applyBorder="1" applyAlignment="1">
      <alignment horizontal="right" vertical="center" wrapText="1"/>
    </xf>
    <xf numFmtId="185" fontId="35" fillId="0" borderId="1" xfId="0" applyNumberFormat="1" applyFont="1" applyFill="1" applyBorder="1" applyAlignment="1">
      <alignment horizontal="right" vertical="center" wrapText="1"/>
    </xf>
    <xf numFmtId="0" fontId="40" fillId="0" borderId="1" xfId="0" applyFont="1" applyBorder="1" applyAlignment="1">
      <alignment horizontal="center" vertical="center"/>
    </xf>
    <xf numFmtId="184" fontId="35" fillId="0" borderId="1" xfId="0" applyNumberFormat="1" applyFont="1" applyBorder="1" applyAlignment="1">
      <alignment horizontal="right" vertical="center" wrapText="1"/>
    </xf>
    <xf numFmtId="185" fontId="35" fillId="0" borderId="1" xfId="0" applyNumberFormat="1" applyFont="1" applyBorder="1" applyAlignment="1">
      <alignment horizontal="right" vertical="center" wrapText="1"/>
    </xf>
    <xf numFmtId="184" fontId="40" fillId="0" borderId="1" xfId="0" applyNumberFormat="1" applyFont="1" applyBorder="1" applyAlignment="1">
      <alignment horizontal="center" vertical="center" wrapText="1"/>
    </xf>
    <xf numFmtId="0" fontId="39" fillId="2" borderId="1" xfId="0" applyFont="1" applyFill="1" applyBorder="1" applyAlignment="1">
      <alignment horizontal="center" vertical="center" wrapText="1"/>
    </xf>
    <xf numFmtId="0" fontId="35" fillId="2" borderId="1" xfId="0" applyFont="1" applyFill="1" applyBorder="1" applyAlignment="1">
      <alignment horizontal="right" vertical="center" wrapText="1"/>
    </xf>
    <xf numFmtId="185" fontId="35" fillId="2" borderId="1" xfId="0" applyNumberFormat="1" applyFont="1" applyFill="1" applyBorder="1" applyAlignment="1">
      <alignment horizontal="right" vertical="center" wrapText="1"/>
    </xf>
    <xf numFmtId="0" fontId="40" fillId="2" borderId="1" xfId="0" applyFont="1" applyFill="1" applyBorder="1" applyAlignment="1">
      <alignment horizontal="center" vertical="center"/>
    </xf>
    <xf numFmtId="0" fontId="9" fillId="0" borderId="1" xfId="0" applyFont="1" applyBorder="1" applyAlignment="1">
      <alignment vertical="center" wrapText="1"/>
    </xf>
    <xf numFmtId="0" fontId="37" fillId="0" borderId="1" xfId="0" applyFont="1" applyBorder="1" applyAlignment="1">
      <alignment horizontal="center" vertical="center"/>
    </xf>
    <xf numFmtId="0" fontId="40" fillId="0" borderId="1" xfId="0" applyFont="1" applyBorder="1" applyAlignment="1">
      <alignment vertical="center" wrapText="1"/>
    </xf>
    <xf numFmtId="0" fontId="40" fillId="2" borderId="1" xfId="0"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xf>
    <xf numFmtId="0" fontId="23" fillId="0" borderId="0" xfId="0" applyFont="1" applyBorder="1" applyAlignment="1">
      <alignment vertical="center" wrapText="1"/>
    </xf>
    <xf numFmtId="0" fontId="23" fillId="0" borderId="0" xfId="0" applyFont="1" applyAlignment="1">
      <alignment vertical="center" wrapText="1"/>
    </xf>
    <xf numFmtId="0" fontId="23" fillId="0" borderId="6" xfId="0" applyFont="1" applyBorder="1" applyAlignment="1">
      <alignment horizontal="left" vertical="center" wrapText="1"/>
    </xf>
    <xf numFmtId="0" fontId="23" fillId="0" borderId="6" xfId="0" applyFont="1" applyBorder="1" applyAlignment="1">
      <alignment horizontal="center" vertical="center" wrapText="1"/>
    </xf>
    <xf numFmtId="49" fontId="23" fillId="0" borderId="1" xfId="63" applyNumberFormat="1" applyFont="1" applyFill="1" applyBorder="1" applyAlignment="1">
      <alignment horizontal="center" vertical="center" wrapText="1"/>
      <protection/>
    </xf>
    <xf numFmtId="184" fontId="23" fillId="0" borderId="6" xfId="0" applyNumberFormat="1" applyFont="1" applyBorder="1" applyAlignment="1">
      <alignment horizontal="center" vertical="center" wrapText="1"/>
    </xf>
    <xf numFmtId="184" fontId="23" fillId="0" borderId="1" xfId="0" applyNumberFormat="1" applyFont="1" applyBorder="1" applyAlignment="1">
      <alignment horizontal="center" vertical="center" wrapText="1"/>
    </xf>
    <xf numFmtId="185" fontId="23" fillId="0" borderId="6" xfId="0" applyNumberFormat="1" applyFont="1" applyBorder="1" applyAlignment="1">
      <alignment horizontal="center" vertical="center" wrapText="1"/>
    </xf>
    <xf numFmtId="0" fontId="23" fillId="0" borderId="8" xfId="0" applyFont="1" applyBorder="1" applyAlignment="1">
      <alignment horizontal="left" vertical="center" wrapText="1"/>
    </xf>
    <xf numFmtId="49" fontId="23" fillId="0" borderId="1" xfId="0" applyNumberFormat="1" applyFont="1" applyBorder="1" applyAlignment="1">
      <alignment horizontal="center" vertical="center" wrapText="1"/>
    </xf>
    <xf numFmtId="0" fontId="23" fillId="0" borderId="8" xfId="0" applyFont="1" applyBorder="1" applyAlignment="1">
      <alignment horizontal="center" vertical="center" wrapText="1"/>
    </xf>
    <xf numFmtId="0" fontId="2" fillId="2" borderId="1" xfId="63" applyFont="1" applyFill="1" applyBorder="1" applyAlignment="1">
      <alignment horizontal="left" vertical="center" wrapText="1"/>
      <protection/>
    </xf>
    <xf numFmtId="49" fontId="2" fillId="2" borderId="1" xfId="63" applyNumberFormat="1" applyFont="1" applyFill="1" applyBorder="1" applyAlignment="1">
      <alignment horizontal="center" vertical="center" wrapText="1"/>
      <protection/>
    </xf>
    <xf numFmtId="186" fontId="19" fillId="0"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49" fontId="19" fillId="0" borderId="1" xfId="50" applyNumberFormat="1" applyFont="1" applyBorder="1" applyAlignment="1">
      <alignment horizontal="center" vertical="center" wrapText="1"/>
      <protection/>
    </xf>
    <xf numFmtId="0" fontId="19" fillId="0" borderId="2" xfId="48" applyNumberFormat="1" applyFont="1" applyFill="1" applyBorder="1" applyAlignment="1" applyProtection="1">
      <alignment horizontal="left" vertical="center" wrapText="1" shrinkToFit="1"/>
      <protection/>
    </xf>
    <xf numFmtId="0" fontId="19" fillId="0" borderId="1" xfId="48" applyFont="1" applyBorder="1" applyAlignment="1">
      <alignment horizontal="center" vertical="center" wrapText="1"/>
      <protection/>
    </xf>
    <xf numFmtId="0" fontId="19" fillId="0" borderId="1" xfId="49" applyNumberFormat="1" applyFont="1" applyFill="1" applyBorder="1" applyAlignment="1" applyProtection="1">
      <alignment horizontal="left" vertical="center" wrapText="1"/>
      <protection/>
    </xf>
    <xf numFmtId="0" fontId="19" fillId="0" borderId="1" xfId="49" applyFont="1" applyFill="1" applyBorder="1" applyAlignment="1">
      <alignment horizontal="left" vertical="center" wrapText="1"/>
      <protection/>
    </xf>
    <xf numFmtId="0" fontId="19" fillId="0" borderId="1" xfId="49" applyFont="1" applyBorder="1" applyAlignment="1">
      <alignment horizontal="left" vertical="center" wrapText="1"/>
      <protection/>
    </xf>
    <xf numFmtId="0" fontId="24" fillId="2" borderId="2" xfId="48" applyFont="1" applyFill="1" applyBorder="1" applyAlignment="1">
      <alignment horizontal="center" vertical="center"/>
      <protection/>
    </xf>
    <xf numFmtId="184" fontId="19" fillId="0" borderId="1" xfId="48" applyNumberFormat="1" applyFont="1" applyFill="1" applyBorder="1" applyAlignment="1">
      <alignment horizontal="center" vertical="center" wrapText="1"/>
      <protection/>
    </xf>
    <xf numFmtId="184" fontId="19" fillId="0" borderId="1" xfId="48" applyNumberFormat="1" applyFont="1" applyBorder="1" applyAlignment="1">
      <alignment horizontal="center" vertical="center" wrapText="1"/>
      <protection/>
    </xf>
    <xf numFmtId="184" fontId="19" fillId="0" borderId="1" xfId="49" applyNumberFormat="1" applyFont="1" applyFill="1" applyBorder="1" applyAlignment="1">
      <alignment horizontal="center" vertical="center" wrapText="1"/>
      <protection/>
    </xf>
    <xf numFmtId="0" fontId="19" fillId="0" borderId="1" xfId="48" applyFont="1" applyFill="1" applyBorder="1" applyAlignment="1">
      <alignment horizontal="left" vertical="center" wrapText="1"/>
      <protection/>
    </xf>
    <xf numFmtId="0" fontId="19" fillId="0" borderId="1" xfId="49" applyFont="1" applyFill="1" applyBorder="1" applyAlignment="1">
      <alignment horizontal="center" vertical="center" wrapText="1"/>
      <protection/>
    </xf>
    <xf numFmtId="185" fontId="19" fillId="2" borderId="1" xfId="49" applyNumberFormat="1" applyFont="1" applyFill="1" applyBorder="1" applyAlignment="1">
      <alignment horizontal="center" vertical="center" wrapText="1"/>
      <protection/>
    </xf>
    <xf numFmtId="0" fontId="19" fillId="0" borderId="1" xfId="48" applyFont="1" applyBorder="1" applyAlignment="1">
      <alignment horizontal="left" vertical="center" wrapText="1"/>
      <protection/>
    </xf>
    <xf numFmtId="0" fontId="19" fillId="0" borderId="3" xfId="48" applyFont="1" applyBorder="1" applyAlignment="1">
      <alignment horizontal="center" vertical="center" wrapText="1"/>
      <protection/>
    </xf>
    <xf numFmtId="49" fontId="19" fillId="0" borderId="1" xfId="48" applyNumberFormat="1" applyFont="1" applyBorder="1" applyAlignment="1">
      <alignment horizontal="center" vertical="center" wrapText="1"/>
      <protection/>
    </xf>
    <xf numFmtId="49" fontId="19" fillId="0" borderId="1" xfId="48" applyNumberFormat="1" applyFont="1" applyBorder="1" applyAlignment="1">
      <alignment horizontal="center" vertical="center" shrinkToFit="1"/>
      <protection/>
    </xf>
    <xf numFmtId="0" fontId="19" fillId="0" borderId="3" xfId="49" applyFont="1" applyBorder="1" applyAlignment="1">
      <alignment horizontal="center" vertical="center" wrapText="1"/>
      <protection/>
    </xf>
    <xf numFmtId="0" fontId="19" fillId="0" borderId="1" xfId="0" applyFont="1" applyFill="1" applyBorder="1" applyAlignment="1">
      <alignment horizontal="center"/>
    </xf>
    <xf numFmtId="184" fontId="2" fillId="2" borderId="9" xfId="0" applyNumberFormat="1" applyFont="1" applyFill="1" applyBorder="1" applyAlignment="1">
      <alignment horizontal="center" vertical="center" wrapText="1"/>
    </xf>
    <xf numFmtId="184" fontId="2" fillId="2" borderId="9"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184" fontId="21"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184" fontId="2" fillId="2" borderId="4" xfId="63" applyNumberFormat="1" applyFont="1" applyFill="1" applyBorder="1" applyAlignment="1">
      <alignment horizontal="center" vertical="center" wrapText="1"/>
      <protection/>
    </xf>
    <xf numFmtId="49" fontId="2" fillId="2" borderId="1" xfId="35" applyNumberFormat="1" applyFont="1" applyFill="1" applyBorder="1" applyAlignment="1">
      <alignment horizontal="center" vertical="center" wrapText="1"/>
      <protection/>
    </xf>
    <xf numFmtId="0" fontId="21" fillId="0" borderId="0" xfId="0" applyFont="1" applyFill="1" applyAlignment="1">
      <alignment/>
    </xf>
    <xf numFmtId="0" fontId="42" fillId="0" borderId="1" xfId="63" applyFont="1" applyFill="1" applyBorder="1" applyAlignment="1">
      <alignment horizontal="center" vertical="center" wrapText="1"/>
      <protection/>
    </xf>
    <xf numFmtId="0" fontId="30" fillId="0" borderId="1" xfId="63" applyFont="1" applyFill="1" applyBorder="1" applyAlignment="1">
      <alignment vertical="center" wrapText="1"/>
      <protection/>
    </xf>
    <xf numFmtId="49" fontId="30" fillId="0" borderId="1" xfId="63" applyNumberFormat="1" applyFont="1" applyFill="1" applyBorder="1" applyAlignment="1">
      <alignment horizontal="left" vertical="center" wrapText="1"/>
      <protection/>
    </xf>
    <xf numFmtId="185" fontId="30" fillId="0" borderId="1" xfId="63" applyNumberFormat="1" applyFont="1" applyFill="1" applyBorder="1" applyAlignment="1">
      <alignment horizontal="center" vertical="center" wrapText="1"/>
      <protection/>
    </xf>
    <xf numFmtId="185" fontId="30" fillId="0" borderId="1" xfId="71" applyNumberFormat="1" applyFont="1" applyFill="1" applyBorder="1" applyAlignment="1">
      <alignment horizontal="center" vertical="center" wrapText="1"/>
      <protection/>
    </xf>
    <xf numFmtId="184" fontId="30" fillId="0" borderId="1" xfId="63" applyNumberFormat="1" applyFont="1" applyFill="1" applyBorder="1" applyAlignment="1">
      <alignment horizontal="center" vertical="center" wrapText="1"/>
      <protection/>
    </xf>
    <xf numFmtId="0" fontId="30" fillId="0" borderId="1" xfId="61" applyFont="1" applyFill="1" applyBorder="1" applyAlignment="1">
      <alignment vertical="center" wrapText="1"/>
      <protection/>
    </xf>
    <xf numFmtId="184" fontId="11" fillId="0" borderId="1" xfId="61" applyNumberFormat="1" applyFont="1" applyFill="1" applyBorder="1" applyAlignment="1">
      <alignment horizontal="center" vertical="center" wrapText="1"/>
      <protection/>
    </xf>
    <xf numFmtId="0" fontId="30" fillId="0" borderId="1" xfId="63" applyNumberFormat="1" applyFont="1" applyFill="1" applyBorder="1" applyAlignment="1">
      <alignment horizontal="center" vertical="center" wrapText="1"/>
      <protection/>
    </xf>
    <xf numFmtId="184" fontId="30" fillId="0" borderId="1" xfId="63" applyNumberFormat="1" applyFont="1" applyFill="1" applyBorder="1" applyAlignment="1">
      <alignment horizontal="left" vertical="center" wrapText="1"/>
      <protection/>
    </xf>
    <xf numFmtId="0" fontId="30" fillId="0" borderId="0" xfId="35" applyFont="1" applyFill="1" applyAlignment="1">
      <alignment wrapText="1"/>
      <protection/>
    </xf>
    <xf numFmtId="0" fontId="30" fillId="0" borderId="1" xfId="63" applyFont="1" applyFill="1" applyBorder="1" applyAlignment="1">
      <alignment horizontal="left" vertical="center" wrapText="1"/>
      <protection/>
    </xf>
    <xf numFmtId="0" fontId="21" fillId="2" borderId="1" xfId="49" applyFont="1" applyFill="1" applyBorder="1" applyAlignment="1">
      <alignment horizontal="center" vertical="center"/>
      <protection/>
    </xf>
    <xf numFmtId="0" fontId="4" fillId="0" borderId="1" xfId="49" applyFont="1" applyFill="1" applyBorder="1" applyAlignment="1">
      <alignment horizontal="left" vertical="center" wrapText="1"/>
      <protection/>
    </xf>
    <xf numFmtId="0" fontId="4" fillId="0" borderId="1" xfId="49" applyFont="1" applyFill="1" applyBorder="1" applyAlignment="1">
      <alignment horizontal="center" vertical="center" wrapText="1"/>
      <protection/>
    </xf>
    <xf numFmtId="185" fontId="4" fillId="0" borderId="1" xfId="49" applyNumberFormat="1" applyFont="1" applyFill="1" applyBorder="1" applyAlignment="1">
      <alignment horizontal="center" vertical="center" wrapText="1"/>
      <protection/>
    </xf>
    <xf numFmtId="184" fontId="4" fillId="0" borderId="1" xfId="49" applyNumberFormat="1" applyFont="1" applyFill="1" applyBorder="1" applyAlignment="1">
      <alignment horizontal="center" vertical="center" wrapText="1"/>
      <protection/>
    </xf>
    <xf numFmtId="184" fontId="4" fillId="0" borderId="1" xfId="49" applyNumberFormat="1" applyFont="1" applyFill="1" applyBorder="1" applyAlignment="1">
      <alignment horizontal="left" vertical="center" wrapText="1"/>
      <protection/>
    </xf>
    <xf numFmtId="0" fontId="4" fillId="0" borderId="1" xfId="0" applyFont="1" applyFill="1" applyBorder="1" applyAlignment="1">
      <alignment vertical="center" wrapText="1"/>
    </xf>
    <xf numFmtId="0" fontId="22" fillId="2" borderId="1" xfId="0" applyFont="1" applyFill="1" applyBorder="1" applyAlignment="1">
      <alignment horizontal="left" vertical="center" wrapText="1"/>
    </xf>
    <xf numFmtId="49" fontId="22" fillId="0" borderId="1" xfId="48" applyNumberFormat="1" applyFont="1" applyBorder="1" applyAlignment="1">
      <alignment horizontal="center" vertical="center" wrapText="1"/>
      <protection/>
    </xf>
    <xf numFmtId="49" fontId="22" fillId="0" borderId="1" xfId="48" applyNumberFormat="1" applyFont="1" applyBorder="1" applyAlignment="1">
      <alignment horizontal="center" vertical="center" shrinkToFit="1"/>
      <protection/>
    </xf>
    <xf numFmtId="49" fontId="22" fillId="0" borderId="1" xfId="50" applyNumberFormat="1" applyFont="1" applyBorder="1" applyAlignment="1">
      <alignment horizontal="center" vertical="center" wrapText="1"/>
      <protection/>
    </xf>
    <xf numFmtId="0" fontId="24" fillId="2" borderId="1" xfId="49" applyFont="1" applyFill="1" applyBorder="1" applyAlignment="1">
      <alignment horizontal="center" vertical="center" wrapText="1"/>
      <protection/>
    </xf>
    <xf numFmtId="0" fontId="24" fillId="2" borderId="1" xfId="49" applyFont="1" applyFill="1" applyBorder="1" applyAlignment="1">
      <alignment horizontal="center" vertical="center"/>
      <protection/>
    </xf>
    <xf numFmtId="0" fontId="23" fillId="0" borderId="1" xfId="49" applyNumberFormat="1" applyFont="1" applyFill="1" applyBorder="1" applyAlignment="1" applyProtection="1">
      <alignment horizontal="left" vertical="center" wrapText="1"/>
      <protection/>
    </xf>
    <xf numFmtId="185" fontId="23" fillId="0" borderId="1" xfId="49" applyNumberFormat="1" applyFont="1" applyFill="1" applyBorder="1" applyAlignment="1">
      <alignment horizontal="center" vertical="center" wrapText="1"/>
      <protection/>
    </xf>
    <xf numFmtId="184" fontId="23" fillId="0" borderId="1" xfId="49" applyNumberFormat="1" applyFont="1" applyFill="1" applyBorder="1" applyAlignment="1">
      <alignment horizontal="center" vertical="center" wrapText="1"/>
      <protection/>
    </xf>
    <xf numFmtId="0" fontId="23" fillId="0" borderId="1" xfId="49" applyFont="1" applyFill="1" applyBorder="1" applyAlignment="1">
      <alignment horizontal="left" vertical="center" wrapText="1"/>
      <protection/>
    </xf>
    <xf numFmtId="185" fontId="23" fillId="2" borderId="1" xfId="49" applyNumberFormat="1" applyFont="1" applyFill="1" applyBorder="1" applyAlignment="1">
      <alignment horizontal="center" vertical="center" wrapText="1"/>
      <protection/>
    </xf>
    <xf numFmtId="0" fontId="23" fillId="0" borderId="1" xfId="49" applyFont="1" applyBorder="1" applyAlignment="1">
      <alignment horizontal="left" vertical="center" wrapText="1"/>
      <protection/>
    </xf>
    <xf numFmtId="0" fontId="24" fillId="0" borderId="10" xfId="49" applyNumberFormat="1" applyFont="1" applyFill="1" applyBorder="1" applyAlignment="1">
      <alignment horizontal="left" vertical="center" wrapText="1" shrinkToFit="1"/>
      <protection/>
    </xf>
    <xf numFmtId="0" fontId="23" fillId="0" borderId="3" xfId="49" applyFont="1" applyBorder="1" applyAlignment="1">
      <alignment horizontal="center" vertical="center" wrapText="1"/>
      <protection/>
    </xf>
    <xf numFmtId="0" fontId="23" fillId="0" borderId="2" xfId="49" applyNumberFormat="1" applyFont="1" applyFill="1" applyBorder="1" applyAlignment="1" applyProtection="1">
      <alignment horizontal="left" vertical="center" wrapText="1"/>
      <protection/>
    </xf>
    <xf numFmtId="0" fontId="23" fillId="0" borderId="3" xfId="49" applyFont="1" applyFill="1" applyBorder="1" applyAlignment="1">
      <alignment horizontal="left" vertical="center" wrapText="1"/>
      <protection/>
    </xf>
    <xf numFmtId="185" fontId="23" fillId="0" borderId="11" xfId="49" applyNumberFormat="1" applyFont="1" applyFill="1" applyBorder="1" applyAlignment="1">
      <alignment horizontal="center" vertical="center" wrapText="1"/>
      <protection/>
    </xf>
    <xf numFmtId="185" fontId="23" fillId="2" borderId="11" xfId="49" applyNumberFormat="1" applyFont="1" applyFill="1" applyBorder="1" applyAlignment="1">
      <alignment horizontal="center" vertical="center" wrapText="1"/>
      <protection/>
    </xf>
    <xf numFmtId="184" fontId="19" fillId="0" borderId="3" xfId="47" applyNumberFormat="1" applyFont="1" applyFill="1" applyBorder="1" applyAlignment="1">
      <alignment horizontal="left" vertical="center" wrapText="1"/>
      <protection/>
    </xf>
    <xf numFmtId="0" fontId="19" fillId="0" borderId="10" xfId="49" applyNumberFormat="1" applyFont="1" applyFill="1" applyBorder="1" applyAlignment="1">
      <alignment horizontal="left" vertical="center" wrapText="1" shrinkToFit="1"/>
      <protection/>
    </xf>
    <xf numFmtId="0" fontId="41" fillId="0" borderId="1" xfId="49" applyFont="1" applyFill="1" applyBorder="1" applyAlignment="1">
      <alignment horizontal="left" vertical="center" wrapText="1"/>
      <protection/>
    </xf>
    <xf numFmtId="49" fontId="21" fillId="0" borderId="1" xfId="0" applyNumberFormat="1" applyFont="1" applyFill="1" applyBorder="1" applyAlignment="1">
      <alignment horizontal="center" vertical="center" wrapText="1"/>
    </xf>
    <xf numFmtId="49" fontId="21" fillId="0" borderId="1" xfId="0" applyNumberFormat="1" applyFont="1" applyFill="1" applyBorder="1" applyAlignment="1">
      <alignment vertical="center" wrapText="1"/>
    </xf>
    <xf numFmtId="0" fontId="20" fillId="0" borderId="2" xfId="0" applyFont="1" applyBorder="1" applyAlignment="1">
      <alignment vertical="center" wrapText="1"/>
    </xf>
    <xf numFmtId="0" fontId="1" fillId="0" borderId="1" xfId="0" applyFont="1" applyBorder="1" applyAlignment="1">
      <alignment/>
    </xf>
    <xf numFmtId="0" fontId="41" fillId="2"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0" borderId="1" xfId="0" applyFont="1" applyBorder="1" applyAlignment="1">
      <alignment vertical="center" wrapText="1"/>
    </xf>
    <xf numFmtId="0" fontId="43"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1" xfId="28" applyFont="1" applyFill="1" applyBorder="1" applyAlignment="1">
      <alignment horizontal="left" vertical="center" wrapText="1"/>
      <protection/>
    </xf>
    <xf numFmtId="0" fontId="4" fillId="0" borderId="1" xfId="0" applyFont="1" applyFill="1" applyBorder="1" applyAlignment="1">
      <alignment horizontal="right" vertical="center" wrapText="1"/>
    </xf>
    <xf numFmtId="0" fontId="41" fillId="0" borderId="1" xfId="0" applyFont="1" applyFill="1" applyBorder="1" applyAlignment="1">
      <alignment horizontal="right" vertical="center" wrapText="1"/>
    </xf>
    <xf numFmtId="0" fontId="4" fillId="0" borderId="1" xfId="34" applyFont="1" applyFill="1" applyBorder="1" applyAlignment="1">
      <alignment horizontal="right" vertical="center" wrapText="1"/>
      <protection/>
    </xf>
    <xf numFmtId="0" fontId="44"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 fillId="0" borderId="1" xfId="43" applyNumberFormat="1" applyFont="1" applyFill="1" applyBorder="1" applyAlignment="1" applyProtection="1">
      <alignment vertical="center" wrapText="1"/>
      <protection/>
    </xf>
    <xf numFmtId="0" fontId="4" fillId="0" borderId="1" xfId="0" applyNumberFormat="1" applyFont="1" applyFill="1" applyBorder="1" applyAlignment="1" applyProtection="1">
      <alignment horizontal="right" vertical="center" wrapText="1"/>
      <protection/>
    </xf>
    <xf numFmtId="0" fontId="4" fillId="0" borderId="1" xfId="28" applyFont="1" applyFill="1" applyBorder="1" applyAlignment="1">
      <alignment vertical="center"/>
      <protection/>
    </xf>
    <xf numFmtId="0" fontId="4" fillId="0" borderId="1" xfId="43" applyNumberFormat="1" applyFont="1" applyFill="1" applyBorder="1" applyAlignment="1" applyProtection="1">
      <alignment horizontal="left" vertical="center" wrapText="1"/>
      <protection/>
    </xf>
    <xf numFmtId="0" fontId="4" fillId="0" borderId="1" xfId="65" applyFont="1" applyFill="1" applyBorder="1" applyAlignment="1">
      <alignment horizontal="left" vertical="center" wrapText="1"/>
      <protection/>
    </xf>
    <xf numFmtId="0" fontId="4" fillId="0" borderId="1" xfId="54" applyFont="1" applyFill="1" applyBorder="1" applyAlignment="1">
      <alignment horizontal="center" vertical="center" wrapText="1"/>
      <protection/>
    </xf>
    <xf numFmtId="0" fontId="4" fillId="0" borderId="1" xfId="65" applyFont="1" applyFill="1" applyBorder="1" applyAlignment="1">
      <alignment horizontal="center" vertical="center" wrapText="1"/>
      <protection/>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shrinkToFit="1"/>
    </xf>
    <xf numFmtId="188" fontId="21" fillId="0" borderId="1" xfId="0" applyNumberFormat="1" applyFont="1" applyFill="1" applyBorder="1" applyAlignment="1">
      <alignment horizontal="center" vertical="center" wrapText="1"/>
    </xf>
    <xf numFmtId="0" fontId="4" fillId="0" borderId="1" xfId="76" applyFont="1" applyFill="1" applyBorder="1" applyAlignment="1">
      <alignment horizontal="left" vertical="center" wrapText="1"/>
      <protection/>
    </xf>
    <xf numFmtId="184" fontId="12" fillId="0" borderId="1" xfId="32" applyNumberFormat="1" applyFont="1" applyFill="1" applyBorder="1" applyAlignment="1">
      <alignment vertical="center" wrapText="1"/>
      <protection/>
    </xf>
    <xf numFmtId="0" fontId="12" fillId="0" borderId="1" xfId="32" applyFont="1" applyFill="1" applyBorder="1" applyAlignment="1">
      <alignment horizontal="center" vertical="center" wrapText="1"/>
      <protection/>
    </xf>
    <xf numFmtId="0" fontId="4" fillId="0" borderId="1" xfId="32" applyFont="1" applyFill="1" applyBorder="1" applyAlignment="1">
      <alignment horizontal="center" vertical="center" wrapText="1"/>
      <protection/>
    </xf>
    <xf numFmtId="0" fontId="41" fillId="0" borderId="1" xfId="32" applyFont="1" applyFill="1" applyBorder="1" applyAlignment="1">
      <alignment horizontal="center" vertical="center" wrapText="1"/>
      <protection/>
    </xf>
    <xf numFmtId="0" fontId="29" fillId="0" borderId="1" xfId="33" applyFont="1" applyFill="1" applyBorder="1" applyAlignment="1">
      <alignment horizontal="center" vertical="center" wrapText="1"/>
      <protection/>
    </xf>
    <xf numFmtId="0" fontId="29" fillId="0" borderId="1" xfId="33" applyFont="1" applyFill="1" applyBorder="1" applyAlignment="1">
      <alignment horizontal="center" vertical="center" shrinkToFit="1"/>
      <protection/>
    </xf>
    <xf numFmtId="49" fontId="29" fillId="0" borderId="1" xfId="33" applyNumberFormat="1" applyFont="1" applyFill="1" applyBorder="1" applyAlignment="1">
      <alignment horizontal="center" vertical="center" wrapText="1"/>
      <protection/>
    </xf>
    <xf numFmtId="0" fontId="13" fillId="0" borderId="1" xfId="0" applyFont="1" applyFill="1" applyBorder="1" applyAlignment="1">
      <alignment horizontal="center" vertical="center" wrapText="1"/>
    </xf>
    <xf numFmtId="184" fontId="12" fillId="0" borderId="1" xfId="0" applyNumberFormat="1" applyFont="1" applyFill="1" applyBorder="1" applyAlignment="1">
      <alignment vertical="center" wrapText="1"/>
    </xf>
    <xf numFmtId="0" fontId="12" fillId="0" borderId="1" xfId="0" applyFont="1" applyFill="1" applyBorder="1" applyAlignment="1">
      <alignment horizontal="right" vertical="center" wrapText="1"/>
    </xf>
    <xf numFmtId="0" fontId="12" fillId="0" borderId="1" xfId="0" applyNumberFormat="1" applyFont="1" applyFill="1" applyBorder="1" applyAlignment="1">
      <alignment vertical="center" wrapText="1"/>
    </xf>
    <xf numFmtId="185" fontId="12" fillId="0" borderId="1" xfId="0" applyNumberFormat="1" applyFont="1" applyFill="1" applyBorder="1" applyAlignment="1">
      <alignment vertical="center" wrapText="1"/>
    </xf>
    <xf numFmtId="0" fontId="43"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4" fillId="0" borderId="1" xfId="52" applyFont="1" applyFill="1" applyBorder="1" applyAlignment="1">
      <alignment horizontal="left" vertical="center" wrapText="1"/>
      <protection/>
    </xf>
    <xf numFmtId="184" fontId="4" fillId="0" borderId="1" xfId="0" applyNumberFormat="1" applyFont="1" applyFill="1" applyBorder="1" applyAlignment="1">
      <alignment horizontal="right" vertical="center" wrapText="1"/>
    </xf>
    <xf numFmtId="184" fontId="3" fillId="0" borderId="1" xfId="0" applyNumberFormat="1" applyFont="1" applyFill="1" applyBorder="1" applyAlignment="1">
      <alignment horizontal="right" vertical="center" wrapText="1"/>
    </xf>
    <xf numFmtId="184" fontId="42" fillId="0" borderId="1" xfId="0" applyNumberFormat="1" applyFont="1" applyFill="1" applyBorder="1" applyAlignment="1">
      <alignment horizontal="right" vertical="center" wrapText="1"/>
    </xf>
    <xf numFmtId="189" fontId="4" fillId="0" borderId="1" xfId="0" applyNumberFormat="1" applyFont="1" applyFill="1" applyBorder="1" applyAlignment="1">
      <alignment horizontal="right" vertical="center" wrapText="1"/>
    </xf>
    <xf numFmtId="0" fontId="12" fillId="0" borderId="1" xfId="0" applyFont="1" applyFill="1" applyBorder="1" applyAlignment="1">
      <alignment horizontal="right"/>
    </xf>
    <xf numFmtId="0" fontId="4" fillId="0" borderId="1" xfId="42" applyFont="1" applyFill="1" applyBorder="1" applyAlignment="1">
      <alignment horizontal="left" vertical="center" wrapText="1"/>
      <protection/>
    </xf>
    <xf numFmtId="0" fontId="12" fillId="0" borderId="1" xfId="0" applyFont="1" applyFill="1" applyBorder="1" applyAlignment="1">
      <alignment/>
    </xf>
    <xf numFmtId="0" fontId="4" fillId="0" borderId="1" xfId="31" applyFont="1" applyFill="1" applyBorder="1" applyAlignment="1">
      <alignment horizontal="left" vertical="center" wrapText="1"/>
      <protection/>
    </xf>
    <xf numFmtId="0" fontId="23" fillId="0" borderId="1" xfId="0" applyFont="1" applyFill="1" applyBorder="1" applyAlignment="1">
      <alignment vertical="center" wrapText="1"/>
    </xf>
    <xf numFmtId="0" fontId="23" fillId="2" borderId="1" xfId="49" applyFont="1" applyFill="1" applyBorder="1" applyAlignment="1">
      <alignment horizontal="center" vertical="center" wrapText="1"/>
      <protection/>
    </xf>
    <xf numFmtId="0" fontId="23" fillId="2" borderId="1" xfId="49" applyFont="1" applyFill="1" applyBorder="1" applyAlignment="1">
      <alignment horizontal="center" vertical="center"/>
      <protection/>
    </xf>
    <xf numFmtId="0" fontId="23" fillId="2" borderId="2" xfId="48" applyFont="1" applyFill="1" applyBorder="1" applyAlignment="1">
      <alignment horizontal="center" vertical="center"/>
      <protection/>
    </xf>
    <xf numFmtId="0" fontId="23" fillId="0" borderId="0" xfId="49" applyNumberFormat="1" applyFont="1" applyFill="1" applyBorder="1" applyAlignment="1">
      <alignment horizontal="left" vertical="center" wrapText="1" shrinkToFit="1"/>
      <protection/>
    </xf>
    <xf numFmtId="0" fontId="19" fillId="2" borderId="1" xfId="48" applyFont="1" applyFill="1" applyBorder="1" applyAlignment="1">
      <alignment horizontal="center" vertical="center" wrapText="1"/>
      <protection/>
    </xf>
    <xf numFmtId="0" fontId="19" fillId="2" borderId="1" xfId="48" applyFont="1" applyFill="1" applyBorder="1" applyAlignment="1">
      <alignment horizontal="center" vertical="center"/>
      <protection/>
    </xf>
    <xf numFmtId="0" fontId="19" fillId="2" borderId="2" xfId="48" applyFont="1" applyFill="1" applyBorder="1" applyAlignment="1">
      <alignment horizontal="center" vertical="center"/>
      <protection/>
    </xf>
    <xf numFmtId="184" fontId="19" fillId="0" borderId="1" xfId="47" applyNumberFormat="1" applyFont="1" applyFill="1" applyBorder="1" applyAlignment="1">
      <alignment horizontal="left" vertical="center" wrapText="1"/>
      <protection/>
    </xf>
    <xf numFmtId="185" fontId="19" fillId="0" borderId="11" xfId="47" applyNumberFormat="1" applyFont="1" applyFill="1" applyBorder="1" applyAlignment="1">
      <alignment horizontal="center" vertical="center" wrapText="1"/>
      <protection/>
    </xf>
    <xf numFmtId="185" fontId="19" fillId="0" borderId="1" xfId="48" applyNumberFormat="1" applyFont="1" applyBorder="1" applyAlignment="1">
      <alignment horizontal="center" vertical="center" wrapText="1"/>
      <protection/>
    </xf>
    <xf numFmtId="185" fontId="19" fillId="0" borderId="12" xfId="48" applyNumberFormat="1" applyFont="1" applyBorder="1" applyAlignment="1">
      <alignment horizontal="center" vertical="center" wrapText="1"/>
      <protection/>
    </xf>
    <xf numFmtId="184" fontId="19" fillId="0" borderId="12" xfId="48" applyNumberFormat="1" applyFont="1" applyBorder="1" applyAlignment="1">
      <alignment horizontal="center" vertical="center" wrapText="1"/>
      <protection/>
    </xf>
    <xf numFmtId="0" fontId="19" fillId="2" borderId="1" xfId="48" applyFont="1" applyFill="1" applyBorder="1" applyAlignment="1">
      <alignment horizontal="left" vertical="center" wrapText="1"/>
      <protection/>
    </xf>
    <xf numFmtId="184" fontId="19" fillId="2" borderId="1" xfId="47" applyNumberFormat="1" applyFont="1" applyFill="1" applyBorder="1" applyAlignment="1">
      <alignment horizontal="left" vertical="center" wrapText="1"/>
      <protection/>
    </xf>
    <xf numFmtId="184" fontId="19" fillId="2" borderId="3" xfId="47" applyNumberFormat="1" applyFont="1" applyFill="1" applyBorder="1" applyAlignment="1">
      <alignment horizontal="left" vertical="center" wrapText="1"/>
      <protection/>
    </xf>
    <xf numFmtId="185" fontId="19" fillId="2" borderId="1" xfId="47" applyNumberFormat="1" applyFont="1" applyFill="1" applyBorder="1" applyAlignment="1">
      <alignment horizontal="center" vertical="center" wrapText="1"/>
      <protection/>
    </xf>
    <xf numFmtId="184" fontId="19" fillId="2" borderId="6" xfId="47" applyNumberFormat="1" applyFont="1" applyFill="1" applyBorder="1" applyAlignment="1">
      <alignment horizontal="left" vertical="center" wrapText="1"/>
      <protection/>
    </xf>
    <xf numFmtId="184" fontId="19" fillId="2" borderId="8" xfId="47" applyNumberFormat="1" applyFont="1" applyFill="1" applyBorder="1" applyAlignment="1">
      <alignment horizontal="left" vertical="center" wrapText="1"/>
      <protection/>
    </xf>
    <xf numFmtId="184" fontId="19" fillId="2" borderId="1" xfId="48" applyNumberFormat="1" applyFont="1" applyFill="1" applyBorder="1" applyAlignment="1">
      <alignment horizontal="left" vertical="center" wrapText="1"/>
      <protection/>
    </xf>
    <xf numFmtId="0" fontId="19" fillId="2" borderId="1" xfId="49" applyFont="1" applyFill="1" applyBorder="1" applyAlignment="1">
      <alignment horizontal="center" vertical="center" wrapText="1"/>
      <protection/>
    </xf>
    <xf numFmtId="0" fontId="19" fillId="2" borderId="1" xfId="49" applyFont="1" applyFill="1" applyBorder="1" applyAlignment="1">
      <alignment horizontal="center" vertical="center"/>
      <protection/>
    </xf>
    <xf numFmtId="0" fontId="19" fillId="0" borderId="1" xfId="49" applyFont="1" applyBorder="1" applyAlignment="1">
      <alignment horizontal="center" vertical="center" wrapText="1"/>
      <protection/>
    </xf>
    <xf numFmtId="185" fontId="19" fillId="0" borderId="12" xfId="49" applyNumberFormat="1" applyFont="1" applyBorder="1" applyAlignment="1">
      <alignment horizontal="center" vertical="center" wrapText="1"/>
      <protection/>
    </xf>
    <xf numFmtId="184" fontId="19" fillId="0" borderId="1" xfId="49" applyNumberFormat="1" applyFont="1" applyBorder="1" applyAlignment="1">
      <alignment horizontal="center" vertical="center" wrapText="1"/>
      <protection/>
    </xf>
    <xf numFmtId="184" fontId="19" fillId="0" borderId="12" xfId="49" applyNumberFormat="1" applyFont="1" applyBorder="1" applyAlignment="1">
      <alignment horizontal="center" vertical="center" wrapText="1"/>
      <protection/>
    </xf>
    <xf numFmtId="184" fontId="19" fillId="2" borderId="1" xfId="49" applyNumberFormat="1" applyFont="1" applyFill="1" applyBorder="1" applyAlignment="1">
      <alignment horizontal="left" vertical="center" wrapText="1"/>
      <protection/>
    </xf>
    <xf numFmtId="49" fontId="19" fillId="0" borderId="1" xfId="49" applyNumberFormat="1" applyFont="1" applyBorder="1" applyAlignment="1">
      <alignment horizontal="center" vertical="center" wrapText="1"/>
      <protection/>
    </xf>
    <xf numFmtId="49" fontId="19" fillId="0" borderId="1" xfId="49" applyNumberFormat="1" applyFont="1" applyBorder="1" applyAlignment="1">
      <alignment horizontal="center" vertical="center" shrinkToFit="1"/>
      <protection/>
    </xf>
    <xf numFmtId="184" fontId="23" fillId="0" borderId="1" xfId="49" applyNumberFormat="1" applyFont="1" applyBorder="1" applyAlignment="1">
      <alignment horizontal="center" vertical="center" wrapText="1"/>
      <protection/>
    </xf>
    <xf numFmtId="0" fontId="19" fillId="2" borderId="6" xfId="49" applyFont="1" applyFill="1" applyBorder="1" applyAlignment="1">
      <alignment horizontal="left" vertical="center" wrapText="1"/>
      <protection/>
    </xf>
    <xf numFmtId="0" fontId="19" fillId="2" borderId="1" xfId="0" applyFont="1" applyFill="1" applyBorder="1" applyAlignment="1">
      <alignment horizontal="center"/>
    </xf>
    <xf numFmtId="0" fontId="19" fillId="2" borderId="6" xfId="0" applyFont="1" applyFill="1" applyBorder="1" applyAlignment="1">
      <alignment horizontal="center"/>
    </xf>
    <xf numFmtId="0" fontId="23" fillId="0" borderId="1" xfId="0" applyFont="1" applyBorder="1" applyAlignment="1">
      <alignment horizontal="center" vertical="center"/>
    </xf>
    <xf numFmtId="0" fontId="19" fillId="2" borderId="1" xfId="49" applyFont="1" applyFill="1" applyBorder="1" applyAlignment="1">
      <alignment horizontal="left" vertical="center" wrapText="1"/>
      <protection/>
    </xf>
    <xf numFmtId="0" fontId="19" fillId="0" borderId="6" xfId="49" applyFont="1" applyBorder="1" applyAlignment="1">
      <alignment horizontal="left" vertical="center" wrapText="1"/>
      <protection/>
    </xf>
    <xf numFmtId="184" fontId="23" fillId="0" borderId="6" xfId="49" applyNumberFormat="1" applyFont="1" applyBorder="1" applyAlignment="1">
      <alignment horizontal="center" vertical="center" wrapText="1"/>
      <protection/>
    </xf>
    <xf numFmtId="0" fontId="19" fillId="0" borderId="13" xfId="49" applyFont="1" applyBorder="1" applyAlignment="1">
      <alignment horizontal="left" vertical="center" wrapText="1"/>
      <protection/>
    </xf>
    <xf numFmtId="185" fontId="19" fillId="2" borderId="8" xfId="47" applyNumberFormat="1" applyFont="1" applyFill="1" applyBorder="1" applyAlignment="1">
      <alignment horizontal="center" vertical="center" wrapText="1"/>
      <protection/>
    </xf>
    <xf numFmtId="185" fontId="19" fillId="2" borderId="6" xfId="49" applyNumberFormat="1" applyFont="1" applyFill="1" applyBorder="1" applyAlignment="1">
      <alignment horizontal="center" vertical="center" wrapText="1"/>
      <protection/>
    </xf>
    <xf numFmtId="0" fontId="41" fillId="0" borderId="0" xfId="0" applyFont="1" applyBorder="1" applyAlignment="1">
      <alignment vertical="center" wrapText="1"/>
    </xf>
    <xf numFmtId="0" fontId="41" fillId="0" borderId="1" xfId="0" applyFont="1" applyBorder="1" applyAlignment="1">
      <alignment horizontal="center" vertical="center"/>
    </xf>
    <xf numFmtId="0" fontId="41" fillId="0" borderId="1" xfId="28" applyFont="1" applyFill="1" applyBorder="1" applyAlignment="1">
      <alignment horizontal="left" vertical="center" wrapText="1"/>
      <protection/>
    </xf>
    <xf numFmtId="0" fontId="41" fillId="0" borderId="1" xfId="0" applyFont="1" applyFill="1" applyBorder="1" applyAlignment="1">
      <alignment vertical="center" wrapText="1"/>
    </xf>
    <xf numFmtId="0" fontId="41" fillId="0" borderId="1" xfId="34" applyFont="1" applyFill="1" applyBorder="1" applyAlignment="1">
      <alignment horizontal="right" vertical="center" wrapText="1"/>
      <protection/>
    </xf>
    <xf numFmtId="0" fontId="45" fillId="0" borderId="1" xfId="0" applyFont="1" applyFill="1" applyBorder="1" applyAlignment="1">
      <alignment horizontal="center" vertical="center" wrapText="1"/>
    </xf>
    <xf numFmtId="0" fontId="19" fillId="3" borderId="1" xfId="0" applyFont="1" applyFill="1" applyBorder="1" applyAlignment="1">
      <alignment horizontal="justify" vertical="center" wrapText="1"/>
    </xf>
    <xf numFmtId="0" fontId="19" fillId="3" borderId="1" xfId="0" applyFont="1" applyFill="1" applyBorder="1" applyAlignment="1">
      <alignment horizontal="center" vertical="center" wrapText="1"/>
    </xf>
    <xf numFmtId="184" fontId="2" fillId="3" borderId="1" xfId="0" applyNumberFormat="1" applyFont="1" applyFill="1" applyBorder="1" applyAlignment="1">
      <alignment horizontal="center" vertical="center" wrapText="1"/>
    </xf>
    <xf numFmtId="0" fontId="54" fillId="0" borderId="0" xfId="0" applyFont="1" applyBorder="1" applyAlignment="1">
      <alignment horizontal="left" vertical="center" wrapText="1"/>
    </xf>
    <xf numFmtId="0" fontId="54" fillId="0" borderId="0" xfId="0" applyFont="1" applyBorder="1" applyAlignment="1">
      <alignment vertical="center" wrapText="1"/>
    </xf>
    <xf numFmtId="0" fontId="54" fillId="0" borderId="0" xfId="0" applyFont="1" applyFill="1" applyBorder="1" applyAlignment="1">
      <alignment vertical="center" wrapText="1"/>
    </xf>
    <xf numFmtId="0" fontId="54" fillId="0" borderId="0" xfId="0" applyFont="1" applyBorder="1" applyAlignment="1">
      <alignment/>
    </xf>
    <xf numFmtId="0" fontId="54" fillId="0" borderId="0" xfId="35" applyFont="1" applyFill="1" applyBorder="1" applyAlignment="1">
      <alignment wrapText="1"/>
      <protection/>
    </xf>
    <xf numFmtId="0" fontId="51" fillId="0" borderId="0" xfId="35" applyFont="1" applyFill="1" applyBorder="1" applyAlignment="1">
      <alignment wrapText="1"/>
      <protection/>
    </xf>
    <xf numFmtId="0" fontId="56" fillId="0" borderId="0" xfId="53" applyFont="1" applyFill="1" applyBorder="1">
      <alignment/>
      <protection/>
    </xf>
    <xf numFmtId="0" fontId="51" fillId="0" borderId="0" xfId="0" applyNumberFormat="1" applyFont="1" applyFill="1" applyBorder="1" applyAlignment="1">
      <alignment vertical="center" wrapText="1"/>
    </xf>
    <xf numFmtId="0" fontId="56" fillId="0" borderId="0" xfId="35" applyFont="1" applyFill="1" applyBorder="1" applyAlignment="1">
      <alignment wrapText="1"/>
      <protection/>
    </xf>
    <xf numFmtId="0" fontId="52" fillId="0" borderId="0" xfId="53" applyFont="1" applyFill="1" applyBorder="1" applyAlignment="1">
      <alignment vertical="center" wrapText="1"/>
      <protection/>
    </xf>
    <xf numFmtId="0" fontId="52" fillId="0" borderId="0" xfId="35" applyFont="1" applyFill="1" applyBorder="1" applyAlignment="1">
      <alignment wrapText="1"/>
      <protection/>
    </xf>
    <xf numFmtId="0" fontId="54" fillId="0" borderId="0" xfId="53" applyFont="1" applyFill="1" applyBorder="1" applyAlignment="1">
      <alignment vertical="center" wrapText="1"/>
      <protection/>
    </xf>
    <xf numFmtId="0" fontId="56" fillId="0" borderId="0" xfId="53" applyFont="1" applyFill="1" applyBorder="1" applyAlignment="1">
      <alignment vertical="center" wrapText="1"/>
      <protection/>
    </xf>
    <xf numFmtId="0" fontId="52" fillId="0" borderId="0" xfId="53" applyFont="1" applyFill="1" applyBorder="1" applyAlignment="1">
      <alignment vertical="center" wrapText="1"/>
      <protection/>
    </xf>
    <xf numFmtId="0" fontId="54" fillId="0" borderId="0" xfId="35" applyFont="1" applyFill="1" applyBorder="1" applyAlignment="1">
      <alignment wrapText="1"/>
      <protection/>
    </xf>
    <xf numFmtId="0" fontId="52" fillId="0" borderId="0" xfId="35" applyFont="1" applyFill="1" applyBorder="1" applyAlignment="1">
      <alignment wrapText="1"/>
      <protection/>
    </xf>
    <xf numFmtId="0" fontId="52" fillId="0" borderId="0" xfId="53" applyFont="1" applyFill="1" applyBorder="1">
      <alignment/>
      <protection/>
    </xf>
    <xf numFmtId="0" fontId="52" fillId="0" borderId="0" xfId="0" applyFont="1" applyFill="1" applyBorder="1" applyAlignment="1">
      <alignment vertical="center"/>
    </xf>
    <xf numFmtId="0" fontId="54" fillId="0" borderId="0" xfId="53" applyFont="1" applyFill="1" applyBorder="1" applyAlignment="1">
      <alignment vertical="center" wrapText="1"/>
      <protection/>
    </xf>
    <xf numFmtId="184" fontId="58" fillId="0" borderId="0" xfId="53" applyNumberFormat="1" applyFont="1" applyFill="1" applyBorder="1" applyAlignment="1">
      <alignment horizontal="center" vertical="center" wrapText="1"/>
      <protection/>
    </xf>
    <xf numFmtId="0" fontId="56" fillId="2" borderId="0" xfId="53" applyFont="1" applyFill="1" applyBorder="1">
      <alignment/>
      <protection/>
    </xf>
    <xf numFmtId="0" fontId="54" fillId="0" borderId="0" xfId="53" applyFont="1" applyFill="1" applyBorder="1">
      <alignment/>
      <protection/>
    </xf>
    <xf numFmtId="0" fontId="52" fillId="0" borderId="0" xfId="53" applyFont="1" applyFill="1" applyBorder="1">
      <alignment/>
      <protection/>
    </xf>
    <xf numFmtId="0" fontId="56" fillId="0" borderId="0" xfId="53" applyFont="1" applyFill="1" applyBorder="1">
      <alignment/>
      <protection/>
    </xf>
    <xf numFmtId="0" fontId="51" fillId="0" borderId="0" xfId="0" applyFont="1" applyBorder="1" applyAlignment="1">
      <alignment/>
    </xf>
    <xf numFmtId="0" fontId="58" fillId="0" borderId="0" xfId="35" applyFont="1" applyFill="1" applyBorder="1" applyAlignment="1">
      <alignment wrapText="1"/>
      <protection/>
    </xf>
    <xf numFmtId="0" fontId="58" fillId="0" borderId="0" xfId="0" applyFont="1" applyBorder="1" applyAlignment="1">
      <alignment/>
    </xf>
    <xf numFmtId="0" fontId="54" fillId="0" borderId="0" xfId="0" applyFont="1" applyFill="1" applyBorder="1" applyAlignment="1">
      <alignment/>
    </xf>
    <xf numFmtId="0" fontId="52" fillId="0" borderId="0" xfId="0" applyFont="1" applyBorder="1" applyAlignment="1">
      <alignment/>
    </xf>
    <xf numFmtId="0" fontId="54" fillId="2" borderId="0" xfId="0" applyFont="1" applyFill="1" applyBorder="1" applyAlignment="1">
      <alignment vertical="center" wrapText="1"/>
    </xf>
    <xf numFmtId="0" fontId="52" fillId="2" borderId="0" xfId="0" applyFont="1" applyFill="1" applyBorder="1" applyAlignment="1">
      <alignment vertical="center" wrapText="1"/>
    </xf>
    <xf numFmtId="0" fontId="54" fillId="0" borderId="0" xfId="0" applyFont="1" applyBorder="1" applyAlignment="1">
      <alignment vertical="center"/>
    </xf>
    <xf numFmtId="184" fontId="54" fillId="0" borderId="0" xfId="0" applyNumberFormat="1" applyFont="1" applyFill="1" applyBorder="1" applyAlignment="1">
      <alignment horizontal="center" vertical="center" wrapText="1"/>
    </xf>
    <xf numFmtId="0" fontId="39" fillId="0" borderId="0" xfId="0" applyFont="1" applyBorder="1" applyAlignment="1">
      <alignment/>
    </xf>
    <xf numFmtId="0" fontId="54" fillId="0" borderId="0" xfId="0" applyNumberFormat="1" applyFont="1" applyFill="1" applyBorder="1" applyAlignment="1">
      <alignment vertical="center" wrapText="1"/>
    </xf>
    <xf numFmtId="0" fontId="54" fillId="0" borderId="0" xfId="0" applyFont="1" applyFill="1" applyBorder="1" applyAlignment="1">
      <alignment horizontal="center" vertical="center" wrapText="1"/>
    </xf>
    <xf numFmtId="0" fontId="39" fillId="0" borderId="0" xfId="0" applyFont="1" applyFill="1" applyBorder="1" applyAlignment="1">
      <alignment vertical="center" wrapText="1"/>
    </xf>
    <xf numFmtId="0" fontId="58" fillId="0" borderId="0" xfId="35" applyFont="1" applyFill="1" applyBorder="1" applyAlignment="1">
      <alignment wrapText="1"/>
      <protection/>
    </xf>
    <xf numFmtId="0" fontId="39" fillId="0" borderId="0" xfId="0" applyFont="1" applyBorder="1" applyAlignment="1">
      <alignment vertical="center" wrapText="1"/>
    </xf>
    <xf numFmtId="0" fontId="54" fillId="0" borderId="0" xfId="0" applyFont="1" applyFill="1" applyBorder="1" applyAlignment="1">
      <alignment vertical="center" wrapText="1"/>
    </xf>
    <xf numFmtId="0" fontId="52" fillId="2" borderId="0" xfId="0" applyFont="1" applyFill="1" applyBorder="1" applyAlignment="1">
      <alignment/>
    </xf>
    <xf numFmtId="0" fontId="54" fillId="0" borderId="0" xfId="53" applyFont="1" applyFill="1" applyBorder="1" applyAlignment="1">
      <alignment vertical="center"/>
      <protection/>
    </xf>
    <xf numFmtId="0" fontId="52" fillId="0" borderId="0" xfId="53" applyFont="1" applyFill="1" applyBorder="1" applyAlignment="1">
      <alignment vertical="center" wrapText="1"/>
      <protection/>
    </xf>
    <xf numFmtId="0" fontId="51" fillId="0" borderId="0" xfId="0" applyFont="1" applyFill="1" applyBorder="1" applyAlignment="1">
      <alignment horizontal="left" vertical="center" wrapText="1"/>
    </xf>
    <xf numFmtId="0" fontId="56" fillId="0" borderId="0" xfId="0" applyFont="1" applyBorder="1" applyAlignment="1">
      <alignment/>
    </xf>
    <xf numFmtId="0" fontId="56" fillId="0" borderId="0" xfId="0" applyFont="1" applyBorder="1" applyAlignment="1">
      <alignment/>
    </xf>
    <xf numFmtId="0" fontId="52" fillId="0" borderId="0" xfId="53" applyFont="1" applyFill="1" applyBorder="1" applyAlignment="1">
      <alignment horizontal="center" vertical="center" wrapText="1"/>
      <protection/>
    </xf>
    <xf numFmtId="0" fontId="54" fillId="2" borderId="0" xfId="0" applyFont="1" applyFill="1" applyBorder="1" applyAlignment="1">
      <alignment horizontal="center" vertical="center" wrapText="1"/>
    </xf>
    <xf numFmtId="0" fontId="52" fillId="0" borderId="0" xfId="35" applyFont="1" applyFill="1" applyBorder="1" applyAlignment="1">
      <alignment wrapText="1"/>
      <protection/>
    </xf>
    <xf numFmtId="0" fontId="54" fillId="0" borderId="0" xfId="53" applyFont="1" applyFill="1" applyBorder="1" applyAlignment="1">
      <alignment horizontal="center" vertical="center"/>
      <protection/>
    </xf>
    <xf numFmtId="0" fontId="58" fillId="0" borderId="0" xfId="53" applyFont="1" applyFill="1" applyBorder="1" applyAlignment="1">
      <alignment horizontal="center" vertical="center" wrapText="1"/>
      <protection/>
    </xf>
    <xf numFmtId="0" fontId="54" fillId="0" borderId="0" xfId="35" applyFont="1" applyFill="1" applyBorder="1" applyAlignment="1">
      <alignment wrapText="1"/>
      <protection/>
    </xf>
    <xf numFmtId="0" fontId="52" fillId="0" borderId="0" xfId="0" applyFont="1" applyBorder="1" applyAlignment="1">
      <alignment horizontal="center" vertical="center" wrapText="1"/>
    </xf>
    <xf numFmtId="0" fontId="54" fillId="2" borderId="0" xfId="53" applyFont="1" applyFill="1" applyBorder="1" applyAlignment="1">
      <alignment vertical="center" wrapText="1"/>
      <protection/>
    </xf>
    <xf numFmtId="0" fontId="54" fillId="0" borderId="0" xfId="35" applyFont="1" applyFill="1" applyBorder="1" applyAlignment="1">
      <alignment horizontal="center" vertical="center" wrapText="1"/>
      <protection/>
    </xf>
    <xf numFmtId="0" fontId="54" fillId="0" borderId="0" xfId="53" applyFont="1" applyBorder="1">
      <alignment/>
      <protection/>
    </xf>
    <xf numFmtId="0" fontId="52" fillId="0" borderId="0" xfId="0" applyFont="1" applyFill="1" applyBorder="1" applyAlignment="1">
      <alignment/>
    </xf>
    <xf numFmtId="0" fontId="54" fillId="0" borderId="0" xfId="0" applyFont="1" applyFill="1" applyBorder="1" applyAlignment="1">
      <alignment horizontal="center" vertical="center"/>
    </xf>
    <xf numFmtId="0" fontId="56" fillId="0" borderId="0" xfId="53" applyFont="1" applyFill="1" applyBorder="1" applyAlignment="1">
      <alignment vertical="center" wrapText="1"/>
      <protection/>
    </xf>
    <xf numFmtId="0" fontId="39" fillId="0" borderId="0" xfId="0" applyFont="1" applyFill="1" applyBorder="1" applyAlignment="1">
      <alignment horizontal="center" vertical="center" wrapText="1"/>
    </xf>
    <xf numFmtId="0" fontId="52" fillId="0" borderId="0" xfId="0" applyFont="1" applyBorder="1" applyAlignment="1">
      <alignment vertical="center" wrapText="1"/>
    </xf>
    <xf numFmtId="0" fontId="52" fillId="0" borderId="0" xfId="0" applyFont="1" applyFill="1" applyBorder="1" applyAlignment="1">
      <alignment vertical="center" wrapText="1"/>
    </xf>
    <xf numFmtId="0" fontId="57" fillId="0" borderId="0" xfId="0" applyFont="1" applyBorder="1" applyAlignment="1">
      <alignment vertical="center" wrapText="1"/>
    </xf>
    <xf numFmtId="0" fontId="52" fillId="2" borderId="0" xfId="0" applyFont="1" applyFill="1" applyBorder="1" applyAlignment="1">
      <alignment horizontal="center" vertical="center" wrapText="1"/>
    </xf>
    <xf numFmtId="0" fontId="54" fillId="0" borderId="0" xfId="0" applyFont="1" applyFill="1" applyBorder="1" applyAlignment="1">
      <alignment horizontal="left" vertical="center" wrapText="1"/>
    </xf>
    <xf numFmtId="0" fontId="51" fillId="0" borderId="0" xfId="0" applyFont="1" applyBorder="1" applyAlignment="1">
      <alignment vertical="center" wrapText="1"/>
    </xf>
    <xf numFmtId="0" fontId="56" fillId="0" borderId="0" xfId="35" applyFont="1" applyFill="1" applyBorder="1" applyAlignment="1">
      <alignment wrapText="1"/>
      <protection/>
    </xf>
    <xf numFmtId="0" fontId="54" fillId="0" borderId="0" xfId="0" applyFont="1" applyFill="1" applyBorder="1" applyAlignment="1">
      <alignment vertical="center" wrapText="1"/>
    </xf>
    <xf numFmtId="0" fontId="52" fillId="0" borderId="0" xfId="53" applyFont="1" applyBorder="1" applyAlignment="1">
      <alignment vertical="center" wrapText="1"/>
      <protection/>
    </xf>
    <xf numFmtId="0" fontId="54" fillId="2" borderId="0" xfId="0" applyFont="1" applyFill="1" applyBorder="1" applyAlignment="1">
      <alignment/>
    </xf>
    <xf numFmtId="0" fontId="52" fillId="0" borderId="0" xfId="0" applyFont="1" applyFill="1" applyBorder="1" applyAlignment="1">
      <alignment/>
    </xf>
    <xf numFmtId="0" fontId="54" fillId="0" borderId="0" xfId="0" applyFont="1" applyBorder="1" applyAlignment="1">
      <alignment horizontal="center" vertical="center" wrapText="1"/>
    </xf>
    <xf numFmtId="0" fontId="54" fillId="0" borderId="0" xfId="0" applyFont="1" applyFill="1" applyBorder="1" applyAlignment="1">
      <alignment horizontal="left" vertical="center" wrapText="1"/>
    </xf>
    <xf numFmtId="0" fontId="54" fillId="0" borderId="0" xfId="53" applyFont="1" applyFill="1" applyBorder="1" applyAlignment="1">
      <alignment vertical="center"/>
      <protection/>
    </xf>
    <xf numFmtId="0" fontId="54" fillId="0" borderId="0" xfId="0" applyFont="1" applyBorder="1" applyAlignment="1">
      <alignment horizontal="left" vertical="center"/>
    </xf>
    <xf numFmtId="0" fontId="54" fillId="0" borderId="0" xfId="0" applyFont="1" applyBorder="1" applyAlignment="1">
      <alignment horizontal="left" vertical="top"/>
    </xf>
    <xf numFmtId="0" fontId="51" fillId="0" borderId="0" xfId="0" applyFont="1" applyBorder="1" applyAlignment="1" applyProtection="1">
      <alignment horizontal="center" vertical="center" wrapText="1"/>
      <protection locked="0"/>
    </xf>
    <xf numFmtId="0" fontId="51" fillId="0" borderId="0" xfId="0" applyFont="1" applyBorder="1" applyAlignment="1">
      <alignment horizontal="left" vertical="center" wrapText="1"/>
    </xf>
    <xf numFmtId="0" fontId="51" fillId="0" borderId="0" xfId="0" applyFont="1" applyBorder="1" applyAlignment="1">
      <alignment horizontal="left" vertical="top" wrapText="1"/>
    </xf>
    <xf numFmtId="0" fontId="51" fillId="0" borderId="0" xfId="0" applyFont="1" applyFill="1" applyBorder="1" applyAlignment="1">
      <alignment horizontal="left" vertical="center" wrapText="1"/>
    </xf>
    <xf numFmtId="184" fontId="39" fillId="0" borderId="0" xfId="0" applyNumberFormat="1" applyFont="1" applyFill="1" applyBorder="1" applyAlignment="1">
      <alignment horizontal="left" vertical="top" wrapText="1"/>
    </xf>
    <xf numFmtId="184" fontId="54" fillId="0" borderId="0" xfId="63" applyNumberFormat="1" applyFont="1" applyFill="1" applyBorder="1" applyAlignment="1">
      <alignment horizontal="left" vertical="top" wrapText="1"/>
      <protection/>
    </xf>
    <xf numFmtId="184" fontId="51" fillId="0" borderId="0" xfId="63" applyNumberFormat="1" applyFont="1" applyFill="1" applyBorder="1" applyAlignment="1">
      <alignment horizontal="left" vertical="top" wrapText="1"/>
      <protection/>
    </xf>
    <xf numFmtId="0" fontId="51" fillId="0" borderId="0" xfId="20" applyFont="1" applyBorder="1" applyAlignment="1">
      <alignment horizontal="left" vertical="top" wrapText="1"/>
      <protection/>
    </xf>
    <xf numFmtId="184" fontId="55" fillId="0" borderId="0" xfId="63" applyNumberFormat="1" applyFont="1" applyFill="1" applyBorder="1" applyAlignment="1">
      <alignment horizontal="left" vertical="top" wrapText="1"/>
      <protection/>
    </xf>
    <xf numFmtId="184" fontId="39" fillId="0" borderId="0" xfId="0" applyNumberFormat="1" applyFont="1" applyFill="1" applyBorder="1" applyAlignment="1">
      <alignment horizontal="left" vertical="top" wrapText="1"/>
    </xf>
    <xf numFmtId="184" fontId="55" fillId="0" borderId="0" xfId="0" applyNumberFormat="1" applyFont="1" applyFill="1" applyBorder="1" applyAlignment="1">
      <alignment horizontal="left" vertical="top" wrapText="1"/>
    </xf>
    <xf numFmtId="184" fontId="55" fillId="0" borderId="0" xfId="0" applyNumberFormat="1" applyFont="1" applyFill="1" applyBorder="1" applyAlignment="1">
      <alignment horizontal="left" vertical="top" wrapText="1"/>
    </xf>
    <xf numFmtId="0" fontId="54" fillId="0" borderId="0" xfId="0" applyFont="1" applyBorder="1" applyAlignment="1">
      <alignment horizontal="left" vertical="top" wrapText="1"/>
    </xf>
    <xf numFmtId="184" fontId="39" fillId="2" borderId="0" xfId="0" applyNumberFormat="1" applyFont="1" applyFill="1" applyBorder="1" applyAlignment="1">
      <alignment horizontal="left" vertical="top" wrapText="1"/>
    </xf>
    <xf numFmtId="0" fontId="54" fillId="0" borderId="0" xfId="0" applyFont="1" applyBorder="1" applyAlignment="1">
      <alignment/>
    </xf>
    <xf numFmtId="0" fontId="51" fillId="0" borderId="0" xfId="0" applyFont="1" applyBorder="1" applyAlignment="1">
      <alignment horizontal="left" vertical="top"/>
    </xf>
    <xf numFmtId="0" fontId="57" fillId="0" borderId="0" xfId="0" applyFont="1" applyFill="1" applyBorder="1" applyAlignment="1">
      <alignment horizontal="left" vertical="center" wrapText="1"/>
    </xf>
    <xf numFmtId="184" fontId="54" fillId="0" borderId="0" xfId="0" applyNumberFormat="1" applyFont="1" applyFill="1" applyBorder="1" applyAlignment="1">
      <alignment horizontal="left" vertical="top" wrapText="1"/>
    </xf>
    <xf numFmtId="0" fontId="39" fillId="0" borderId="0" xfId="16" applyFont="1" applyFill="1" applyBorder="1" applyAlignment="1">
      <alignment horizontal="left" vertical="top" wrapText="1"/>
      <protection/>
    </xf>
    <xf numFmtId="0" fontId="39"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0" xfId="0" applyFont="1" applyBorder="1" applyAlignment="1">
      <alignment horizontal="left" vertical="top" wrapText="1"/>
    </xf>
    <xf numFmtId="0" fontId="51" fillId="0" borderId="0" xfId="18" applyFont="1" applyBorder="1" applyAlignment="1">
      <alignment horizontal="left" vertical="top" wrapText="1"/>
      <protection/>
    </xf>
    <xf numFmtId="0" fontId="39" fillId="0" borderId="0" xfId="0" applyNumberFormat="1" applyFont="1" applyFill="1" applyBorder="1" applyAlignment="1">
      <alignment horizontal="left" vertical="top" wrapText="1"/>
    </xf>
    <xf numFmtId="0" fontId="39" fillId="0" borderId="0" xfId="17" applyFont="1" applyFill="1" applyBorder="1" applyAlignment="1" applyProtection="1">
      <alignment horizontal="left" vertical="top" wrapText="1"/>
      <protection locked="0"/>
    </xf>
    <xf numFmtId="184" fontId="39" fillId="0" borderId="0" xfId="63" applyNumberFormat="1" applyFont="1" applyFill="1" applyBorder="1" applyAlignment="1">
      <alignment horizontal="left" vertical="top" wrapText="1"/>
      <protection/>
    </xf>
    <xf numFmtId="49" fontId="39" fillId="0" borderId="0" xfId="0" applyNumberFormat="1" applyFont="1" applyFill="1" applyBorder="1" applyAlignment="1">
      <alignment horizontal="left" vertical="top" wrapText="1" shrinkToFit="1"/>
    </xf>
    <xf numFmtId="0" fontId="39" fillId="0" borderId="0" xfId="0" applyFont="1" applyFill="1" applyBorder="1" applyAlignment="1">
      <alignment horizontal="left" vertical="top" wrapText="1"/>
    </xf>
    <xf numFmtId="0" fontId="39" fillId="0" borderId="0" xfId="45" applyFont="1" applyBorder="1" applyAlignment="1">
      <alignment horizontal="left" vertical="top" wrapText="1"/>
      <protection/>
    </xf>
    <xf numFmtId="49" fontId="39" fillId="0" borderId="0" xfId="0" applyNumberFormat="1" applyFont="1" applyFill="1" applyBorder="1" applyAlignment="1">
      <alignment horizontal="left" vertical="top" wrapText="1" shrinkToFit="1"/>
    </xf>
    <xf numFmtId="49" fontId="39" fillId="0" borderId="0" xfId="0" applyNumberFormat="1" applyFont="1" applyFill="1" applyBorder="1" applyAlignment="1">
      <alignment horizontal="left" vertical="top" wrapText="1"/>
    </xf>
    <xf numFmtId="0" fontId="39" fillId="0" borderId="0" xfId="37" applyFont="1" applyFill="1" applyBorder="1" applyAlignment="1">
      <alignment horizontal="left" vertical="top" wrapText="1"/>
      <protection/>
    </xf>
    <xf numFmtId="0" fontId="39" fillId="0" borderId="0" xfId="16" applyFont="1" applyBorder="1" applyAlignment="1">
      <alignment horizontal="left" vertical="top" wrapText="1"/>
      <protection/>
    </xf>
    <xf numFmtId="184" fontId="55" fillId="0" borderId="0" xfId="63" applyNumberFormat="1" applyFont="1" applyFill="1" applyBorder="1" applyAlignment="1">
      <alignment horizontal="left" vertical="top" wrapText="1"/>
      <protection/>
    </xf>
    <xf numFmtId="0" fontId="54" fillId="0" borderId="0" xfId="19" applyFont="1" applyBorder="1" applyAlignment="1">
      <alignment horizontal="left" vertical="top" wrapText="1"/>
      <protection/>
    </xf>
    <xf numFmtId="0" fontId="39" fillId="2" borderId="0" xfId="0" applyFont="1" applyFill="1" applyBorder="1" applyAlignment="1">
      <alignment horizontal="left" vertical="top" wrapText="1"/>
    </xf>
    <xf numFmtId="184" fontId="39" fillId="0" borderId="0" xfId="0" applyNumberFormat="1" applyFont="1" applyFill="1" applyBorder="1" applyAlignment="1">
      <alignment horizontal="left" vertical="top" wrapText="1"/>
    </xf>
    <xf numFmtId="0" fontId="39" fillId="0" borderId="0" xfId="44" applyFont="1" applyBorder="1" applyAlignment="1">
      <alignment horizontal="left" vertical="top" wrapText="1"/>
      <protection/>
    </xf>
    <xf numFmtId="0" fontId="55" fillId="2" borderId="0" xfId="0" applyFont="1" applyFill="1" applyBorder="1" applyAlignment="1">
      <alignment horizontal="left" vertical="top" wrapText="1"/>
    </xf>
    <xf numFmtId="49" fontId="55" fillId="2" borderId="0" xfId="63" applyNumberFormat="1" applyFont="1" applyFill="1" applyBorder="1" applyAlignment="1">
      <alignment horizontal="left" vertical="top" wrapText="1"/>
      <protection/>
    </xf>
    <xf numFmtId="0" fontId="39" fillId="0" borderId="0" xfId="0" applyFont="1" applyFill="1" applyBorder="1" applyAlignment="1">
      <alignment horizontal="left" vertical="top" wrapText="1"/>
    </xf>
    <xf numFmtId="0" fontId="55" fillId="0" borderId="0" xfId="0" applyFont="1" applyBorder="1" applyAlignment="1">
      <alignment horizontal="left" vertical="top" wrapText="1"/>
    </xf>
    <xf numFmtId="184" fontId="39" fillId="0" borderId="0" xfId="0" applyNumberFormat="1" applyFont="1" applyBorder="1" applyAlignment="1">
      <alignment horizontal="left" vertical="top" wrapText="1"/>
    </xf>
    <xf numFmtId="0" fontId="61" fillId="0" borderId="0" xfId="0" applyFont="1" applyBorder="1" applyAlignment="1">
      <alignment horizontal="left" vertical="top" wrapText="1"/>
    </xf>
    <xf numFmtId="0" fontId="39" fillId="0" borderId="0" xfId="15" applyFont="1" applyFill="1" applyBorder="1" applyAlignment="1">
      <alignment horizontal="left" vertical="top" wrapText="1"/>
      <protection/>
    </xf>
    <xf numFmtId="0" fontId="39" fillId="0" borderId="0" xfId="57" applyNumberFormat="1" applyFont="1" applyFill="1" applyBorder="1" applyAlignment="1">
      <alignment horizontal="left" vertical="top" wrapText="1"/>
      <protection/>
    </xf>
    <xf numFmtId="0" fontId="39" fillId="0" borderId="0" xfId="53" applyFont="1" applyBorder="1" applyAlignment="1">
      <alignment horizontal="left" vertical="top" wrapText="1"/>
      <protection/>
    </xf>
    <xf numFmtId="0" fontId="55" fillId="0" borderId="0" xfId="53" applyFont="1" applyFill="1" applyBorder="1" applyAlignment="1">
      <alignment horizontal="left" vertical="top" wrapText="1"/>
      <protection/>
    </xf>
    <xf numFmtId="0" fontId="39" fillId="0" borderId="0" xfId="16" applyNumberFormat="1" applyFont="1" applyBorder="1" applyAlignment="1">
      <alignment horizontal="left" vertical="top" wrapText="1"/>
      <protection/>
    </xf>
    <xf numFmtId="0" fontId="39" fillId="0" borderId="0" xfId="0" applyNumberFormat="1" applyFont="1" applyBorder="1" applyAlignment="1">
      <alignment horizontal="left" vertical="top" wrapText="1"/>
    </xf>
    <xf numFmtId="0" fontId="39" fillId="0" borderId="0" xfId="67" applyNumberFormat="1" applyFont="1" applyFill="1" applyBorder="1" applyAlignment="1">
      <alignment horizontal="left" vertical="top" wrapText="1"/>
      <protection/>
    </xf>
    <xf numFmtId="0" fontId="55" fillId="0" borderId="0" xfId="53" applyFont="1" applyFill="1" applyBorder="1" applyAlignment="1">
      <alignment horizontal="left" vertical="top" wrapText="1"/>
      <protection/>
    </xf>
    <xf numFmtId="0" fontId="39" fillId="0" borderId="0" xfId="53" applyFont="1" applyFill="1" applyBorder="1" applyAlignment="1">
      <alignment horizontal="left" vertical="top" wrapText="1"/>
      <protection/>
    </xf>
    <xf numFmtId="0" fontId="39" fillId="0" borderId="0" xfId="0" applyFont="1" applyBorder="1" applyAlignment="1" applyProtection="1">
      <alignment horizontal="left" vertical="top" wrapText="1"/>
      <protection/>
    </xf>
    <xf numFmtId="0" fontId="5" fillId="0" borderId="0" xfId="0" applyFont="1" applyBorder="1" applyAlignment="1">
      <alignment horizontal="left" vertical="top" wrapText="1"/>
    </xf>
    <xf numFmtId="0" fontId="39" fillId="0" borderId="0" xfId="19" applyFont="1" applyBorder="1" applyAlignment="1">
      <alignment horizontal="left" vertical="top" wrapText="1"/>
      <protection/>
    </xf>
    <xf numFmtId="0" fontId="39" fillId="0" borderId="0" xfId="29" applyFont="1" applyFill="1" applyBorder="1" applyAlignment="1">
      <alignment horizontal="left" vertical="top" wrapText="1"/>
      <protection/>
    </xf>
    <xf numFmtId="0" fontId="55"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0" xfId="0" applyNumberFormat="1" applyFont="1" applyFill="1" applyBorder="1" applyAlignment="1" applyProtection="1">
      <alignment horizontal="left" vertical="top" wrapText="1"/>
      <protection/>
    </xf>
    <xf numFmtId="0" fontId="39" fillId="0" borderId="0" xfId="51" applyFont="1" applyFill="1" applyBorder="1" applyAlignment="1">
      <alignment horizontal="left" vertical="top" wrapText="1"/>
      <protection/>
    </xf>
    <xf numFmtId="0" fontId="55" fillId="2" borderId="0" xfId="46" applyFont="1" applyFill="1" applyBorder="1" applyAlignment="1">
      <alignment horizontal="left" vertical="top" wrapText="1"/>
      <protection/>
    </xf>
    <xf numFmtId="184" fontId="39" fillId="0" borderId="0" xfId="64" applyNumberFormat="1" applyFont="1" applyFill="1" applyBorder="1" applyAlignment="1">
      <alignment horizontal="left" vertical="top" wrapText="1"/>
      <protection/>
    </xf>
    <xf numFmtId="0" fontId="39" fillId="0" borderId="0" xfId="46" applyFont="1" applyBorder="1" applyAlignment="1">
      <alignment horizontal="left" vertical="top" wrapText="1"/>
      <protection/>
    </xf>
    <xf numFmtId="0" fontId="39" fillId="0" borderId="0" xfId="0" applyFont="1" applyFill="1" applyBorder="1" applyAlignment="1">
      <alignment horizontal="left" vertical="top" wrapText="1"/>
    </xf>
    <xf numFmtId="0" fontId="55" fillId="2" borderId="0" xfId="53" applyFont="1" applyFill="1" applyBorder="1" applyAlignment="1">
      <alignment horizontal="left" vertical="top" wrapText="1"/>
      <protection/>
    </xf>
    <xf numFmtId="0" fontId="55" fillId="0" borderId="0" xfId="53" applyFont="1" applyFill="1" applyBorder="1" applyAlignment="1">
      <alignment horizontal="left" vertical="top" wrapText="1"/>
      <protection/>
    </xf>
    <xf numFmtId="0" fontId="39" fillId="0" borderId="0" xfId="0" applyFont="1" applyFill="1" applyBorder="1" applyAlignment="1">
      <alignment horizontal="left" vertical="top" wrapText="1"/>
    </xf>
    <xf numFmtId="0" fontId="39" fillId="2" borderId="0" xfId="53" applyFont="1" applyFill="1" applyBorder="1" applyAlignment="1">
      <alignment horizontal="left" vertical="top" wrapText="1"/>
      <protection/>
    </xf>
    <xf numFmtId="0" fontId="39" fillId="0" borderId="0" xfId="53" applyNumberFormat="1" applyFont="1" applyBorder="1" applyAlignment="1" applyProtection="1">
      <alignment horizontal="left" vertical="top" wrapText="1"/>
      <protection/>
    </xf>
    <xf numFmtId="0" fontId="39" fillId="0" borderId="0" xfId="53" applyNumberFormat="1" applyFont="1" applyFill="1" applyBorder="1" applyAlignment="1" applyProtection="1">
      <alignment horizontal="left" vertical="top" wrapText="1"/>
      <protection/>
    </xf>
    <xf numFmtId="0" fontId="39" fillId="0" borderId="0" xfId="63" applyFont="1" applyFill="1" applyBorder="1" applyAlignment="1">
      <alignment horizontal="left" vertical="top" wrapText="1"/>
      <protection/>
    </xf>
    <xf numFmtId="0" fontId="55" fillId="0" borderId="0" xfId="46" applyFont="1" applyFill="1" applyBorder="1" applyAlignment="1">
      <alignment horizontal="left" vertical="top" wrapText="1"/>
      <protection/>
    </xf>
    <xf numFmtId="0" fontId="39" fillId="0" borderId="0" xfId="50" applyFont="1" applyFill="1" applyBorder="1" applyAlignment="1">
      <alignment horizontal="left" vertical="top" wrapText="1"/>
      <protection/>
    </xf>
    <xf numFmtId="0" fontId="39" fillId="0" borderId="0" xfId="53" applyFont="1" applyFill="1" applyBorder="1" applyAlignment="1">
      <alignment horizontal="left" vertical="top" wrapText="1"/>
      <protection/>
    </xf>
    <xf numFmtId="0" fontId="52" fillId="0" borderId="0" xfId="53" applyFont="1" applyFill="1" applyBorder="1" applyAlignment="1">
      <alignment horizontal="left" vertical="top" wrapText="1"/>
      <protection/>
    </xf>
    <xf numFmtId="0" fontId="54" fillId="0" borderId="0" xfId="0" applyFont="1" applyFill="1" applyBorder="1" applyAlignment="1">
      <alignment horizontal="left" vertical="top" wrapText="1"/>
    </xf>
    <xf numFmtId="49" fontId="57" fillId="0" borderId="0" xfId="0" applyNumberFormat="1" applyFont="1" applyFill="1" applyBorder="1" applyAlignment="1">
      <alignment horizontal="left" vertical="top" wrapText="1"/>
    </xf>
    <xf numFmtId="0" fontId="57" fillId="2" borderId="0" xfId="0" applyFont="1" applyFill="1" applyBorder="1" applyAlignment="1">
      <alignment horizontal="left" vertical="center" wrapText="1"/>
    </xf>
    <xf numFmtId="0" fontId="52" fillId="2" borderId="0" xfId="0" applyFont="1" applyFill="1" applyBorder="1" applyAlignment="1">
      <alignment horizontal="left" vertical="top" wrapText="1"/>
    </xf>
    <xf numFmtId="49" fontId="39" fillId="0" borderId="0" xfId="16" applyNumberFormat="1" applyFont="1" applyBorder="1" applyAlignment="1">
      <alignment horizontal="left" vertical="top" wrapText="1"/>
      <protection/>
    </xf>
    <xf numFmtId="0" fontId="39" fillId="0" borderId="0" xfId="23" applyFont="1" applyBorder="1" applyAlignment="1">
      <alignment horizontal="left" vertical="top" wrapText="1"/>
      <protection/>
    </xf>
    <xf numFmtId="0" fontId="39" fillId="0" borderId="0" xfId="22" applyFont="1" applyBorder="1" applyAlignment="1">
      <alignment horizontal="left" vertical="top" wrapText="1"/>
      <protection/>
    </xf>
    <xf numFmtId="0" fontId="39" fillId="0" borderId="0" xfId="58" applyFont="1" applyFill="1" applyBorder="1" applyAlignment="1">
      <alignment horizontal="left" vertical="top" wrapText="1"/>
      <protection/>
    </xf>
    <xf numFmtId="0" fontId="51" fillId="0" borderId="0" xfId="0" applyFont="1" applyFill="1" applyBorder="1" applyAlignment="1">
      <alignment horizontal="left" vertical="top" wrapText="1"/>
    </xf>
    <xf numFmtId="0" fontId="39" fillId="0" borderId="0" xfId="50" applyFont="1" applyBorder="1" applyAlignment="1">
      <alignment horizontal="left" vertical="top" wrapText="1"/>
      <protection/>
    </xf>
    <xf numFmtId="0" fontId="39" fillId="0" borderId="0" xfId="59" applyFont="1" applyBorder="1" applyAlignment="1">
      <alignment horizontal="left" vertical="top" wrapText="1"/>
      <protection/>
    </xf>
    <xf numFmtId="0" fontId="51" fillId="0" borderId="0" xfId="50" applyFont="1" applyBorder="1" applyAlignment="1">
      <alignment horizontal="left" vertical="top"/>
      <protection/>
    </xf>
    <xf numFmtId="0" fontId="39" fillId="0" borderId="0" xfId="60" applyFont="1" applyBorder="1" applyAlignment="1">
      <alignment horizontal="left" vertical="top" wrapText="1"/>
      <protection/>
    </xf>
    <xf numFmtId="0" fontId="39" fillId="0" borderId="0" xfId="48" applyFont="1" applyFill="1" applyBorder="1" applyAlignment="1">
      <alignment horizontal="left" vertical="top" wrapText="1"/>
      <protection/>
    </xf>
    <xf numFmtId="0" fontId="5" fillId="0" borderId="0" xfId="49" applyNumberFormat="1" applyFont="1" applyFill="1" applyBorder="1" applyAlignment="1">
      <alignment horizontal="left" vertical="top" wrapText="1" shrinkToFit="1"/>
      <protection/>
    </xf>
    <xf numFmtId="0" fontId="54" fillId="0" borderId="0" xfId="47" applyFont="1" applyBorder="1" applyAlignment="1">
      <alignment horizontal="left" vertical="center" wrapText="1"/>
      <protection/>
    </xf>
    <xf numFmtId="0" fontId="39" fillId="0" borderId="0" xfId="47" applyFont="1" applyBorder="1" applyAlignment="1">
      <alignment horizontal="left" vertical="top" wrapText="1"/>
      <protection/>
    </xf>
    <xf numFmtId="0" fontId="51" fillId="0" borderId="0" xfId="47" applyFont="1" applyBorder="1" applyAlignment="1">
      <alignment horizontal="left" vertical="center" wrapText="1"/>
      <protection/>
    </xf>
    <xf numFmtId="0" fontId="54" fillId="0" borderId="0" xfId="47" applyFont="1" applyBorder="1" applyAlignment="1">
      <alignment horizontal="left" vertical="top" wrapText="1"/>
      <protection/>
    </xf>
    <xf numFmtId="0" fontId="39" fillId="0" borderId="0" xfId="40" applyFont="1" applyBorder="1" applyAlignment="1">
      <alignment horizontal="left" vertical="top" wrapText="1"/>
      <protection/>
    </xf>
    <xf numFmtId="0" fontId="51" fillId="0" borderId="0" xfId="47" applyFont="1" applyBorder="1" applyAlignment="1">
      <alignment horizontal="left" vertical="top" wrapText="1"/>
      <protection/>
    </xf>
    <xf numFmtId="0" fontId="54" fillId="0" borderId="0" xfId="47" applyFont="1" applyFill="1" applyBorder="1" applyAlignment="1">
      <alignment horizontal="left" vertical="top" wrapText="1"/>
      <protection/>
    </xf>
    <xf numFmtId="0" fontId="55" fillId="0" borderId="0" xfId="0" applyFont="1" applyFill="1" applyBorder="1" applyAlignment="1">
      <alignment horizontal="left" vertical="top" wrapText="1"/>
    </xf>
    <xf numFmtId="0" fontId="5" fillId="0" borderId="0" xfId="18" applyFont="1" applyBorder="1" applyAlignment="1">
      <alignment horizontal="left" vertical="top" wrapText="1"/>
      <protection/>
    </xf>
    <xf numFmtId="0" fontId="39" fillId="0" borderId="0" xfId="53" applyNumberFormat="1" applyFont="1" applyFill="1" applyBorder="1" applyAlignment="1">
      <alignment horizontal="left" vertical="top" wrapText="1"/>
      <protection/>
    </xf>
    <xf numFmtId="0" fontId="54" fillId="0" borderId="0" xfId="17" applyFont="1" applyBorder="1" applyAlignment="1">
      <alignment horizontal="left" vertical="top" wrapText="1"/>
      <protection/>
    </xf>
    <xf numFmtId="184" fontId="54" fillId="0" borderId="0" xfId="0" applyNumberFormat="1" applyFont="1" applyBorder="1" applyAlignment="1">
      <alignment horizontal="left" vertical="top" wrapText="1"/>
    </xf>
    <xf numFmtId="0" fontId="52" fillId="2" borderId="0" xfId="0" applyFont="1" applyFill="1" applyBorder="1" applyAlignment="1">
      <alignment horizontal="left" vertical="top"/>
    </xf>
    <xf numFmtId="0" fontId="62" fillId="2" borderId="0" xfId="0" applyFont="1" applyFill="1" applyBorder="1" applyAlignment="1">
      <alignment horizontal="left" vertical="top" wrapText="1"/>
    </xf>
    <xf numFmtId="184" fontId="39" fillId="0" borderId="0" xfId="63" applyNumberFormat="1" applyFont="1" applyFill="1" applyBorder="1" applyAlignment="1">
      <alignment horizontal="left" vertical="top" wrapText="1"/>
      <protection/>
    </xf>
    <xf numFmtId="184" fontId="55" fillId="2" borderId="0" xfId="0" applyNumberFormat="1" applyFont="1" applyFill="1" applyBorder="1" applyAlignment="1">
      <alignment horizontal="left" vertical="top" wrapText="1"/>
    </xf>
    <xf numFmtId="0" fontId="52" fillId="0" borderId="0" xfId="0" applyFont="1" applyFill="1" applyBorder="1" applyAlignment="1">
      <alignment horizontal="left" vertical="top" wrapText="1"/>
    </xf>
    <xf numFmtId="0" fontId="39" fillId="0" borderId="0" xfId="17" applyFont="1" applyBorder="1" applyAlignment="1">
      <alignment horizontal="left" vertical="top" wrapText="1"/>
      <protection/>
    </xf>
    <xf numFmtId="0" fontId="54" fillId="0" borderId="0" xfId="53" applyFont="1" applyFill="1" applyBorder="1" applyAlignment="1">
      <alignment horizontal="left" vertical="top" wrapText="1"/>
      <protection/>
    </xf>
    <xf numFmtId="0" fontId="54" fillId="0" borderId="0" xfId="0" applyFont="1" applyFill="1" applyBorder="1" applyAlignment="1">
      <alignment horizontal="left" vertical="top"/>
    </xf>
    <xf numFmtId="0" fontId="39" fillId="0" borderId="0" xfId="49" applyFont="1" applyFill="1" applyBorder="1" applyAlignment="1">
      <alignment horizontal="left" vertical="top" wrapText="1"/>
      <protection/>
    </xf>
    <xf numFmtId="0" fontId="51" fillId="0" borderId="0" xfId="0" applyFont="1" applyFill="1" applyBorder="1" applyAlignment="1">
      <alignment horizontal="left" vertical="top" wrapText="1"/>
    </xf>
    <xf numFmtId="0" fontId="54" fillId="0" borderId="0" xfId="35" applyFont="1" applyFill="1" applyBorder="1" applyAlignment="1">
      <alignment horizontal="left" vertical="top" wrapText="1"/>
      <protection/>
    </xf>
    <xf numFmtId="0" fontId="54" fillId="0" borderId="0" xfId="63" applyFont="1" applyFill="1" applyBorder="1" applyAlignment="1">
      <alignment horizontal="left" vertical="top" wrapText="1"/>
      <protection/>
    </xf>
    <xf numFmtId="0" fontId="51" fillId="0" borderId="0" xfId="63" applyFont="1" applyFill="1" applyBorder="1" applyAlignment="1">
      <alignment horizontal="left" vertical="top" wrapText="1"/>
      <protection/>
    </xf>
    <xf numFmtId="0" fontId="51" fillId="0" borderId="0" xfId="20" applyFont="1" applyFill="1" applyBorder="1" applyAlignment="1">
      <alignment horizontal="left" vertical="top" wrapText="1"/>
      <protection/>
    </xf>
    <xf numFmtId="0" fontId="52" fillId="0" borderId="0" xfId="53" applyFont="1" applyFill="1" applyBorder="1" applyAlignment="1">
      <alignment horizontal="left" vertical="top" wrapText="1"/>
      <protection/>
    </xf>
    <xf numFmtId="0" fontId="57" fillId="2" borderId="0" xfId="0" applyFont="1" applyFill="1" applyBorder="1" applyAlignment="1">
      <alignment horizontal="left" vertical="top" wrapText="1"/>
    </xf>
    <xf numFmtId="0" fontId="52" fillId="0" borderId="0" xfId="0" applyFont="1" applyFill="1" applyBorder="1" applyAlignment="1">
      <alignment horizontal="left" vertical="top" wrapText="1"/>
    </xf>
    <xf numFmtId="0" fontId="52" fillId="0" borderId="0" xfId="63" applyFont="1" applyFill="1" applyBorder="1" applyAlignment="1">
      <alignment horizontal="left" vertical="top" wrapText="1"/>
      <protection/>
    </xf>
    <xf numFmtId="0" fontId="52" fillId="0" borderId="0" xfId="53" applyFont="1" applyFill="1" applyBorder="1" applyAlignment="1">
      <alignment horizontal="left" vertical="top" wrapText="1"/>
      <protection/>
    </xf>
    <xf numFmtId="0" fontId="54" fillId="0" borderId="0" xfId="35" applyFont="1" applyFill="1" applyBorder="1" applyAlignment="1">
      <alignment horizontal="left" vertical="top" wrapText="1"/>
      <protection/>
    </xf>
    <xf numFmtId="0" fontId="52" fillId="0" borderId="0" xfId="35" applyFont="1" applyFill="1" applyBorder="1" applyAlignment="1">
      <alignment horizontal="left" vertical="top" wrapText="1"/>
      <protection/>
    </xf>
    <xf numFmtId="0" fontId="52" fillId="0" borderId="0" xfId="62" applyFont="1" applyFill="1" applyBorder="1" applyAlignment="1">
      <alignment horizontal="left" vertical="top" wrapText="1"/>
      <protection/>
    </xf>
    <xf numFmtId="0" fontId="52" fillId="0" borderId="0" xfId="35" applyFont="1" applyFill="1" applyBorder="1" applyAlignment="1">
      <alignment horizontal="left" vertical="top" wrapText="1"/>
      <protection/>
    </xf>
    <xf numFmtId="0" fontId="54" fillId="0" borderId="0" xfId="53" applyFont="1" applyFill="1" applyBorder="1" applyAlignment="1">
      <alignment horizontal="left" vertical="top" wrapText="1"/>
      <protection/>
    </xf>
    <xf numFmtId="0" fontId="52" fillId="0" borderId="0" xfId="53" applyFont="1" applyFill="1" applyBorder="1" applyAlignment="1">
      <alignment horizontal="left" vertical="top" wrapText="1"/>
      <protection/>
    </xf>
    <xf numFmtId="0" fontId="54" fillId="2" borderId="0" xfId="0" applyFont="1" applyFill="1" applyBorder="1" applyAlignment="1">
      <alignment horizontal="left" vertical="top" wrapText="1"/>
    </xf>
    <xf numFmtId="0" fontId="54"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0" xfId="63" applyFont="1" applyFill="1" applyBorder="1" applyAlignment="1">
      <alignment horizontal="left" vertical="top" wrapText="1"/>
      <protection/>
    </xf>
    <xf numFmtId="0" fontId="51" fillId="0" borderId="0" xfId="18" applyFont="1" applyFill="1" applyBorder="1" applyAlignment="1">
      <alignment horizontal="left" vertical="top" wrapText="1"/>
      <protection/>
    </xf>
    <xf numFmtId="0" fontId="54" fillId="0" borderId="0" xfId="0" applyNumberFormat="1" applyFont="1" applyFill="1" applyBorder="1" applyAlignment="1">
      <alignment horizontal="left" vertical="top" wrapText="1"/>
    </xf>
    <xf numFmtId="0" fontId="52" fillId="2" borderId="0" xfId="63" applyFont="1" applyFill="1" applyBorder="1" applyAlignment="1">
      <alignment horizontal="left" vertical="top" wrapText="1"/>
      <protection/>
    </xf>
    <xf numFmtId="0" fontId="54" fillId="0" borderId="0" xfId="17" applyFont="1" applyFill="1" applyBorder="1" applyAlignment="1" applyProtection="1">
      <alignment horizontal="left" vertical="top" wrapText="1"/>
      <protection locked="0"/>
    </xf>
    <xf numFmtId="0" fontId="54" fillId="2" borderId="0" xfId="63" applyFont="1" applyFill="1" applyBorder="1" applyAlignment="1">
      <alignment horizontal="left" vertical="top" wrapText="1"/>
      <protection/>
    </xf>
    <xf numFmtId="49" fontId="54" fillId="0" borderId="0" xfId="0" applyNumberFormat="1" applyFont="1" applyFill="1" applyBorder="1" applyAlignment="1">
      <alignment horizontal="left" vertical="top" wrapText="1" shrinkToFit="1"/>
    </xf>
    <xf numFmtId="0" fontId="54" fillId="0" borderId="0" xfId="53" applyNumberFormat="1" applyFont="1" applyFill="1" applyBorder="1" applyAlignment="1">
      <alignment horizontal="left" vertical="top" wrapText="1"/>
      <protection/>
    </xf>
    <xf numFmtId="0" fontId="54" fillId="0" borderId="0" xfId="41" applyFont="1" applyFill="1" applyBorder="1" applyAlignment="1">
      <alignment horizontal="left" vertical="top" wrapText="1"/>
      <protection/>
    </xf>
    <xf numFmtId="187" fontId="54" fillId="0" borderId="0" xfId="66" applyNumberFormat="1"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0" xfId="45" applyFont="1" applyBorder="1" applyAlignment="1">
      <alignment horizontal="left" vertical="top" wrapText="1"/>
      <protection/>
    </xf>
    <xf numFmtId="0" fontId="54" fillId="0" borderId="0" xfId="0" applyNumberFormat="1" applyFont="1" applyFill="1" applyBorder="1" applyAlignment="1">
      <alignment horizontal="left" vertical="top" wrapText="1"/>
    </xf>
    <xf numFmtId="49" fontId="54" fillId="0" borderId="0" xfId="53" applyNumberFormat="1" applyFont="1" applyFill="1" applyBorder="1" applyAlignment="1">
      <alignment horizontal="left" vertical="top" wrapText="1"/>
      <protection/>
    </xf>
    <xf numFmtId="0" fontId="52" fillId="0" borderId="0" xfId="0" applyFont="1" applyFill="1" applyBorder="1" applyAlignment="1" applyProtection="1">
      <alignment horizontal="left" vertical="top" wrapText="1"/>
      <protection locked="0"/>
    </xf>
    <xf numFmtId="0" fontId="54" fillId="0" borderId="0" xfId="37" applyFont="1" applyFill="1" applyBorder="1" applyAlignment="1">
      <alignment horizontal="left" vertical="top" wrapText="1"/>
      <protection/>
    </xf>
    <xf numFmtId="49" fontId="54" fillId="0" borderId="0" xfId="53" applyNumberFormat="1" applyFont="1" applyBorder="1" applyAlignment="1">
      <alignment horizontal="left" vertical="top" wrapText="1"/>
      <protection/>
    </xf>
    <xf numFmtId="0" fontId="52" fillId="0" borderId="0" xfId="63" applyFont="1" applyFill="1" applyBorder="1" applyAlignment="1">
      <alignment horizontal="left" vertical="top" wrapText="1"/>
      <protection/>
    </xf>
    <xf numFmtId="0" fontId="51" fillId="0" borderId="0" xfId="19" applyFont="1" applyBorder="1" applyAlignment="1">
      <alignment horizontal="left" vertical="top" wrapText="1"/>
      <protection/>
    </xf>
    <xf numFmtId="0" fontId="54" fillId="0" borderId="0" xfId="63" applyNumberFormat="1" applyFont="1" applyFill="1" applyBorder="1" applyAlignment="1">
      <alignment horizontal="left" vertical="top" wrapText="1"/>
      <protection/>
    </xf>
    <xf numFmtId="184" fontId="54" fillId="0" borderId="0" xfId="0" applyNumberFormat="1" applyFont="1" applyFill="1" applyBorder="1" applyAlignment="1">
      <alignment horizontal="left" vertical="top" wrapText="1"/>
    </xf>
    <xf numFmtId="0" fontId="54" fillId="0" borderId="0" xfId="44" applyFont="1" applyBorder="1" applyAlignment="1">
      <alignment horizontal="left" vertical="top" wrapText="1"/>
      <protection/>
    </xf>
    <xf numFmtId="0" fontId="54" fillId="2" borderId="0" xfId="67" applyFont="1" applyFill="1" applyBorder="1" applyAlignment="1">
      <alignment horizontal="left" vertical="top" wrapText="1"/>
      <protection/>
    </xf>
    <xf numFmtId="0" fontId="54" fillId="0" borderId="0" xfId="17" applyNumberFormat="1" applyFont="1" applyFill="1" applyBorder="1" applyAlignment="1">
      <alignment horizontal="left" vertical="top" wrapText="1"/>
      <protection/>
    </xf>
    <xf numFmtId="0" fontId="54" fillId="0" borderId="0" xfId="53" applyFont="1" applyBorder="1" applyAlignment="1">
      <alignment horizontal="left" vertical="top" wrapText="1"/>
      <protection/>
    </xf>
    <xf numFmtId="0" fontId="54" fillId="0" borderId="0" xfId="67" applyNumberFormat="1" applyFont="1" applyFill="1" applyBorder="1" applyAlignment="1">
      <alignment horizontal="left" vertical="top" wrapText="1"/>
      <protection/>
    </xf>
    <xf numFmtId="0" fontId="54" fillId="0" borderId="0" xfId="0" applyNumberFormat="1" applyFont="1" applyBorder="1" applyAlignment="1">
      <alignment horizontal="left" vertical="top" wrapText="1"/>
    </xf>
    <xf numFmtId="0" fontId="54" fillId="0" borderId="0" xfId="56" applyNumberFormat="1" applyFont="1" applyFill="1" applyBorder="1" applyAlignment="1">
      <alignment horizontal="left" vertical="top" wrapText="1"/>
      <protection/>
    </xf>
    <xf numFmtId="49" fontId="54" fillId="0" borderId="0" xfId="0" applyNumberFormat="1" applyFont="1" applyBorder="1" applyAlignment="1">
      <alignment horizontal="left" vertical="top" wrapText="1"/>
    </xf>
    <xf numFmtId="0" fontId="54" fillId="2" borderId="0" xfId="38" applyFont="1" applyFill="1" applyBorder="1" applyAlignment="1">
      <alignment horizontal="left" vertical="top" wrapText="1"/>
      <protection/>
    </xf>
    <xf numFmtId="0" fontId="52" fillId="0" borderId="0" xfId="0" applyFont="1" applyBorder="1" applyAlignment="1">
      <alignment horizontal="left" vertical="top" wrapText="1"/>
    </xf>
    <xf numFmtId="0" fontId="54" fillId="0" borderId="0" xfId="55" applyNumberFormat="1" applyFont="1" applyFill="1" applyBorder="1" applyAlignment="1">
      <alignment horizontal="left" vertical="top" wrapText="1"/>
      <protection/>
    </xf>
    <xf numFmtId="0" fontId="60" fillId="0" borderId="0" xfId="0" applyFont="1" applyBorder="1" applyAlignment="1">
      <alignment horizontal="left" vertical="top" wrapText="1"/>
    </xf>
    <xf numFmtId="0" fontId="54" fillId="0" borderId="0" xfId="41" applyFont="1" applyBorder="1" applyAlignment="1" applyProtection="1">
      <alignment horizontal="left" vertical="top" wrapText="1"/>
      <protection/>
    </xf>
    <xf numFmtId="0" fontId="54" fillId="0" borderId="0" xfId="15" applyFont="1" applyFill="1" applyBorder="1" applyAlignment="1">
      <alignment horizontal="left" vertical="top" wrapText="1"/>
      <protection/>
    </xf>
    <xf numFmtId="0" fontId="54" fillId="0" borderId="0" xfId="0" applyFont="1" applyFill="1" applyBorder="1" applyAlignment="1">
      <alignment horizontal="left" vertical="top" wrapText="1"/>
    </xf>
    <xf numFmtId="49" fontId="54" fillId="0" borderId="0" xfId="0" applyNumberFormat="1" applyFont="1" applyFill="1" applyBorder="1" applyAlignment="1">
      <alignment horizontal="left" vertical="top" wrapText="1"/>
    </xf>
    <xf numFmtId="0" fontId="54" fillId="0" borderId="0" xfId="35" applyNumberFormat="1" applyFont="1" applyFill="1" applyBorder="1" applyAlignment="1">
      <alignment horizontal="left" vertical="top" wrapText="1"/>
      <protection/>
    </xf>
    <xf numFmtId="0" fontId="54" fillId="0" borderId="0" xfId="53" applyFont="1" applyFill="1" applyBorder="1" applyAlignment="1">
      <alignment horizontal="left" vertical="top" wrapText="1"/>
      <protection/>
    </xf>
    <xf numFmtId="184" fontId="54" fillId="0" borderId="0" xfId="0" applyNumberFormat="1" applyFont="1" applyFill="1" applyBorder="1" applyAlignment="1">
      <alignment horizontal="left" vertical="top" wrapText="1"/>
    </xf>
    <xf numFmtId="0" fontId="54" fillId="0" borderId="0" xfId="16" applyFont="1" applyBorder="1" applyAlignment="1">
      <alignment horizontal="left" vertical="top" wrapText="1"/>
      <protection/>
    </xf>
    <xf numFmtId="0" fontId="54" fillId="0" borderId="0" xfId="0" applyFont="1" applyFill="1" applyBorder="1" applyAlignment="1" applyProtection="1">
      <alignment horizontal="left" vertical="top" wrapText="1"/>
      <protection locked="0"/>
    </xf>
    <xf numFmtId="0" fontId="54" fillId="0" borderId="0" xfId="0" applyFont="1" applyBorder="1" applyAlignment="1" applyProtection="1">
      <alignment horizontal="left" vertical="top" wrapText="1"/>
      <protection/>
    </xf>
    <xf numFmtId="0" fontId="54" fillId="0" borderId="0" xfId="29" applyFont="1" applyFill="1" applyBorder="1" applyAlignment="1">
      <alignment horizontal="left" vertical="top" wrapText="1"/>
      <protection/>
    </xf>
    <xf numFmtId="0" fontId="54" fillId="0" borderId="0" xfId="15" applyFont="1" applyBorder="1" applyAlignment="1">
      <alignment horizontal="left" vertical="top" wrapText="1"/>
      <protection/>
    </xf>
    <xf numFmtId="0" fontId="54" fillId="0" borderId="0" xfId="0" applyFont="1" applyFill="1" applyBorder="1" applyAlignment="1">
      <alignment horizontal="left" vertical="top" wrapText="1"/>
    </xf>
    <xf numFmtId="0" fontId="54" fillId="0" borderId="0" xfId="0" applyFont="1" applyFill="1" applyBorder="1" applyAlignment="1" applyProtection="1">
      <alignment horizontal="left" vertical="top" wrapText="1"/>
      <protection/>
    </xf>
    <xf numFmtId="0" fontId="54" fillId="0" borderId="0" xfId="51" applyFont="1" applyFill="1" applyBorder="1" applyAlignment="1">
      <alignment horizontal="left" vertical="top" wrapText="1"/>
      <protection/>
    </xf>
    <xf numFmtId="0" fontId="52" fillId="2" borderId="0" xfId="46" applyFont="1" applyFill="1" applyBorder="1" applyAlignment="1">
      <alignment horizontal="left" vertical="top" wrapText="1"/>
      <protection/>
    </xf>
    <xf numFmtId="49" fontId="52" fillId="0" borderId="0" xfId="30" applyNumberFormat="1" applyFont="1" applyBorder="1" applyAlignment="1">
      <alignment horizontal="left" vertical="top" wrapText="1"/>
      <protection/>
    </xf>
    <xf numFmtId="0" fontId="54" fillId="2" borderId="0" xfId="53" applyFont="1" applyFill="1" applyBorder="1" applyAlignment="1">
      <alignment horizontal="left" vertical="top" wrapText="1"/>
      <protection/>
    </xf>
    <xf numFmtId="0" fontId="54" fillId="0" borderId="0" xfId="38" applyFont="1" applyFill="1" applyBorder="1" applyAlignment="1">
      <alignment horizontal="left" vertical="top" wrapText="1"/>
      <protection/>
    </xf>
    <xf numFmtId="0" fontId="54" fillId="0" borderId="0" xfId="46" applyFont="1" applyBorder="1" applyAlignment="1">
      <alignment horizontal="left" vertical="top" wrapText="1"/>
      <protection/>
    </xf>
    <xf numFmtId="184" fontId="54" fillId="2" borderId="0" xfId="0" applyNumberFormat="1" applyFont="1" applyFill="1" applyBorder="1" applyAlignment="1">
      <alignment horizontal="left" vertical="top" wrapText="1"/>
    </xf>
    <xf numFmtId="0" fontId="52" fillId="0" borderId="0"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0" xfId="53" applyNumberFormat="1" applyFont="1" applyBorder="1" applyAlignment="1" applyProtection="1">
      <alignment horizontal="left" vertical="top" wrapText="1"/>
      <protection/>
    </xf>
    <xf numFmtId="0" fontId="54" fillId="0" borderId="0" xfId="53" applyNumberFormat="1" applyFont="1" applyFill="1" applyBorder="1" applyAlignment="1" applyProtection="1">
      <alignment horizontal="left" vertical="top" wrapText="1"/>
      <protection/>
    </xf>
    <xf numFmtId="0" fontId="52" fillId="0" borderId="0" xfId="46" applyFont="1" applyFill="1" applyBorder="1" applyAlignment="1">
      <alignment horizontal="left" vertical="top" wrapText="1"/>
      <protection/>
    </xf>
    <xf numFmtId="0" fontId="54" fillId="0" borderId="0" xfId="50" applyFont="1" applyFill="1" applyBorder="1" applyAlignment="1">
      <alignment horizontal="left" vertical="top" wrapText="1"/>
      <protection/>
    </xf>
    <xf numFmtId="0" fontId="54" fillId="0" borderId="0" xfId="53" applyFont="1" applyFill="1" applyBorder="1" applyAlignment="1">
      <alignment horizontal="left" vertical="top" wrapText="1"/>
      <protection/>
    </xf>
    <xf numFmtId="0" fontId="57" fillId="0" borderId="0" xfId="53" applyFont="1" applyFill="1" applyBorder="1" applyAlignment="1">
      <alignment horizontal="left" vertical="top" wrapText="1"/>
      <protection/>
    </xf>
    <xf numFmtId="0" fontId="52" fillId="0" borderId="0" xfId="0" applyNumberFormat="1" applyFont="1" applyFill="1" applyBorder="1" applyAlignment="1">
      <alignment horizontal="left" vertical="top" wrapText="1"/>
    </xf>
    <xf numFmtId="0" fontId="52" fillId="2" borderId="0" xfId="0" applyNumberFormat="1" applyFont="1" applyFill="1" applyBorder="1" applyAlignment="1">
      <alignment horizontal="left" vertical="top" wrapText="1"/>
    </xf>
    <xf numFmtId="0" fontId="57" fillId="0" borderId="0" xfId="0" applyNumberFormat="1" applyFont="1" applyFill="1" applyBorder="1" applyAlignment="1">
      <alignment horizontal="left" vertical="top" wrapText="1"/>
    </xf>
    <xf numFmtId="49" fontId="54" fillId="0" borderId="0" xfId="16" applyNumberFormat="1" applyFont="1" applyFill="1" applyBorder="1" applyAlignment="1">
      <alignment horizontal="left" vertical="top" wrapText="1"/>
      <protection/>
    </xf>
    <xf numFmtId="0" fontId="54" fillId="0" borderId="0" xfId="24" applyFont="1" applyFill="1" applyBorder="1" applyAlignment="1">
      <alignment horizontal="left" vertical="top" wrapText="1"/>
      <protection/>
    </xf>
    <xf numFmtId="185" fontId="54" fillId="0" borderId="0" xfId="0" applyNumberFormat="1" applyFont="1" applyBorder="1" applyAlignment="1">
      <alignment horizontal="left" vertical="top"/>
    </xf>
    <xf numFmtId="185" fontId="54" fillId="0" borderId="0" xfId="0" applyNumberFormat="1" applyFont="1" applyFill="1" applyBorder="1" applyAlignment="1">
      <alignment horizontal="left" vertical="top" wrapText="1"/>
    </xf>
    <xf numFmtId="185" fontId="54" fillId="0" borderId="0" xfId="63" applyNumberFormat="1" applyFont="1" applyFill="1" applyBorder="1" applyAlignment="1">
      <alignment horizontal="left" vertical="top" wrapText="1"/>
      <protection/>
    </xf>
    <xf numFmtId="185" fontId="54" fillId="0" borderId="0" xfId="0" applyNumberFormat="1" applyFont="1" applyBorder="1" applyAlignment="1">
      <alignment horizontal="left" vertical="top" wrapText="1"/>
    </xf>
    <xf numFmtId="0" fontId="54" fillId="0" borderId="0" xfId="23" applyFont="1" applyFill="1" applyBorder="1" applyAlignment="1">
      <alignment horizontal="left" vertical="top" wrapText="1"/>
      <protection/>
    </xf>
    <xf numFmtId="185" fontId="51" fillId="0" borderId="0" xfId="0" applyNumberFormat="1" applyFont="1" applyBorder="1" applyAlignment="1">
      <alignment horizontal="left" vertical="top" wrapText="1"/>
    </xf>
    <xf numFmtId="0" fontId="54" fillId="0" borderId="0" xfId="58" applyFont="1" applyFill="1" applyBorder="1" applyAlignment="1">
      <alignment horizontal="left" vertical="top" wrapText="1"/>
      <protection/>
    </xf>
    <xf numFmtId="0" fontId="54" fillId="0" borderId="0" xfId="50" applyNumberFormat="1" applyFont="1" applyFill="1" applyBorder="1" applyAlignment="1">
      <alignment horizontal="left" vertical="top" wrapText="1"/>
      <protection/>
    </xf>
    <xf numFmtId="0" fontId="54" fillId="0" borderId="0" xfId="50" applyFont="1" applyFill="1" applyBorder="1" applyAlignment="1">
      <alignment horizontal="left" vertical="top" wrapText="1"/>
      <protection/>
    </xf>
    <xf numFmtId="0" fontId="54" fillId="0" borderId="0" xfId="50" applyFont="1" applyBorder="1" applyAlignment="1">
      <alignment horizontal="left" vertical="top" wrapText="1"/>
      <protection/>
    </xf>
    <xf numFmtId="0" fontId="54" fillId="0" borderId="0" xfId="63" applyNumberFormat="1" applyFont="1" applyFill="1" applyBorder="1" applyAlignment="1">
      <alignment horizontal="left" vertical="top" wrapText="1"/>
      <protection/>
    </xf>
    <xf numFmtId="0" fontId="54" fillId="0" borderId="0" xfId="59" applyFont="1" applyBorder="1" applyAlignment="1">
      <alignment horizontal="left" vertical="top" wrapText="1"/>
      <protection/>
    </xf>
    <xf numFmtId="0" fontId="54" fillId="0" borderId="0" xfId="59" applyFont="1" applyFill="1" applyBorder="1" applyAlignment="1">
      <alignment horizontal="left" vertical="top" wrapText="1"/>
      <protection/>
    </xf>
    <xf numFmtId="0" fontId="51" fillId="0" borderId="0" xfId="50" applyFont="1" applyFill="1" applyBorder="1" applyAlignment="1">
      <alignment horizontal="left" vertical="top" wrapText="1"/>
      <protection/>
    </xf>
    <xf numFmtId="0" fontId="54" fillId="0" borderId="0" xfId="60" applyFont="1" applyBorder="1" applyAlignment="1">
      <alignment horizontal="left" vertical="top" wrapText="1"/>
      <protection/>
    </xf>
    <xf numFmtId="0" fontId="54" fillId="0" borderId="0" xfId="60" applyFont="1" applyFill="1" applyBorder="1" applyAlignment="1">
      <alignment horizontal="left" vertical="top" wrapText="1"/>
      <protection/>
    </xf>
    <xf numFmtId="0" fontId="54" fillId="0" borderId="0" xfId="0" applyFont="1" applyFill="1" applyBorder="1" applyAlignment="1">
      <alignment horizontal="left" vertical="top" wrapText="1"/>
    </xf>
    <xf numFmtId="0" fontId="54" fillId="0" borderId="0" xfId="50" applyFont="1" applyFill="1" applyBorder="1" applyAlignment="1">
      <alignment horizontal="left" vertical="top" wrapText="1"/>
      <protection/>
    </xf>
    <xf numFmtId="0" fontId="54" fillId="0" borderId="0" xfId="48" applyNumberFormat="1" applyFont="1" applyFill="1" applyBorder="1" applyAlignment="1" applyProtection="1">
      <alignment horizontal="left" vertical="top" wrapText="1" shrinkToFit="1"/>
      <protection/>
    </xf>
    <xf numFmtId="0" fontId="54" fillId="0" borderId="0" xfId="49" applyNumberFormat="1" applyFont="1" applyFill="1" applyBorder="1" applyAlignment="1" applyProtection="1">
      <alignment horizontal="left" vertical="top" wrapText="1"/>
      <protection/>
    </xf>
    <xf numFmtId="0" fontId="54" fillId="0" borderId="0" xfId="63" applyFont="1" applyFill="1" applyBorder="1" applyAlignment="1">
      <alignment horizontal="left" vertical="top" wrapText="1" shrinkToFit="1"/>
      <protection/>
    </xf>
    <xf numFmtId="0" fontId="54" fillId="0" borderId="0" xfId="40" applyFont="1" applyBorder="1" applyAlignment="1">
      <alignment horizontal="left" vertical="top" wrapText="1"/>
      <protection/>
    </xf>
    <xf numFmtId="0" fontId="51" fillId="0" borderId="0" xfId="36" applyFont="1" applyBorder="1" applyAlignment="1">
      <alignment horizontal="left" vertical="top" wrapText="1"/>
      <protection/>
    </xf>
    <xf numFmtId="0" fontId="51" fillId="0" borderId="0" xfId="16" applyFont="1" applyBorder="1" applyAlignment="1">
      <alignment horizontal="left" vertical="top" wrapText="1"/>
      <protection/>
    </xf>
    <xf numFmtId="0" fontId="52" fillId="0" borderId="0" xfId="0" applyFont="1" applyFill="1" applyBorder="1" applyAlignment="1">
      <alignment horizontal="left" vertical="top" wrapText="1"/>
    </xf>
    <xf numFmtId="0" fontId="51" fillId="0" borderId="0" xfId="37" applyFont="1" applyBorder="1" applyAlignment="1">
      <alignment horizontal="left" vertical="top" wrapText="1"/>
      <protection/>
    </xf>
    <xf numFmtId="0" fontId="54" fillId="0" borderId="0" xfId="18" applyFont="1" applyBorder="1" applyAlignment="1">
      <alignment horizontal="left" vertical="top" wrapText="1"/>
      <protection/>
    </xf>
    <xf numFmtId="0" fontId="54" fillId="0" borderId="0" xfId="18" applyFont="1" applyFill="1" applyBorder="1" applyAlignment="1">
      <alignment horizontal="left" vertical="top" wrapText="1"/>
      <protection/>
    </xf>
    <xf numFmtId="0" fontId="54" fillId="0" borderId="0" xfId="72" applyFont="1" applyFill="1" applyBorder="1" applyAlignment="1">
      <alignment horizontal="left" vertical="top" wrapText="1"/>
      <protection/>
    </xf>
    <xf numFmtId="0" fontId="52" fillId="0" borderId="0" xfId="35" applyNumberFormat="1" applyFont="1" applyFill="1" applyBorder="1" applyAlignment="1">
      <alignment horizontal="left" vertical="top" wrapText="1"/>
      <protection/>
    </xf>
    <xf numFmtId="0" fontId="54" fillId="0" borderId="0" xfId="63" applyFont="1" applyFill="1" applyBorder="1" applyAlignment="1">
      <alignment horizontal="left" vertical="top" wrapText="1"/>
      <protection/>
    </xf>
    <xf numFmtId="184" fontId="52" fillId="2" borderId="0" xfId="0" applyNumberFormat="1" applyFont="1" applyFill="1" applyBorder="1" applyAlignment="1">
      <alignment horizontal="left" vertical="top" wrapText="1"/>
    </xf>
    <xf numFmtId="0" fontId="54" fillId="0" borderId="0" xfId="0" applyNumberFormat="1" applyFont="1" applyFill="1" applyBorder="1" applyAlignment="1" applyProtection="1">
      <alignment horizontal="left" vertical="top" wrapText="1"/>
      <protection/>
    </xf>
    <xf numFmtId="0" fontId="54" fillId="0" borderId="0" xfId="21" applyFont="1" applyBorder="1" applyAlignment="1">
      <alignment horizontal="left" vertical="top" wrapText="1"/>
      <protection/>
    </xf>
    <xf numFmtId="184" fontId="52" fillId="0" borderId="0" xfId="0" applyNumberFormat="1" applyFont="1" applyFill="1" applyBorder="1" applyAlignment="1">
      <alignment horizontal="left" vertical="top" wrapText="1"/>
    </xf>
    <xf numFmtId="0" fontId="54" fillId="0" borderId="0" xfId="49" applyFont="1" applyFill="1" applyBorder="1" applyAlignment="1">
      <alignment horizontal="left" vertical="top" wrapText="1"/>
      <protection/>
    </xf>
    <xf numFmtId="0" fontId="51" fillId="0" borderId="0" xfId="0" applyFont="1" applyBorder="1" applyAlignment="1">
      <alignment vertical="top" wrapText="1"/>
    </xf>
    <xf numFmtId="0" fontId="54" fillId="0" borderId="0" xfId="0" applyFont="1" applyFill="1" applyBorder="1" applyAlignment="1">
      <alignment vertical="top" wrapText="1"/>
    </xf>
    <xf numFmtId="0" fontId="54" fillId="0" borderId="0" xfId="63" applyFont="1" applyFill="1" applyBorder="1" applyAlignment="1">
      <alignment vertical="top" wrapText="1"/>
      <protection/>
    </xf>
    <xf numFmtId="0" fontId="39" fillId="0" borderId="0" xfId="0" applyFont="1" applyFill="1" applyBorder="1" applyAlignment="1">
      <alignment vertical="top" wrapText="1"/>
    </xf>
    <xf numFmtId="0" fontId="51" fillId="0" borderId="0" xfId="63" applyFont="1" applyFill="1" applyBorder="1" applyAlignment="1">
      <alignment vertical="top" wrapText="1"/>
      <protection/>
    </xf>
    <xf numFmtId="0" fontId="55" fillId="0" borderId="0" xfId="53" applyFont="1" applyFill="1" applyBorder="1" applyAlignment="1">
      <alignment vertical="top" wrapText="1"/>
      <protection/>
    </xf>
    <xf numFmtId="0" fontId="51" fillId="0" borderId="0" xfId="20" applyFont="1" applyBorder="1" applyAlignment="1">
      <alignment vertical="top" wrapText="1"/>
      <protection/>
    </xf>
    <xf numFmtId="0" fontId="55" fillId="0" borderId="0" xfId="63" applyFont="1" applyFill="1" applyBorder="1" applyAlignment="1">
      <alignment vertical="top" wrapText="1"/>
      <protection/>
    </xf>
    <xf numFmtId="0" fontId="55" fillId="0" borderId="0" xfId="53" applyFont="1" applyFill="1" applyBorder="1" applyAlignment="1">
      <alignment vertical="top" wrapText="1"/>
      <protection/>
    </xf>
    <xf numFmtId="0" fontId="54" fillId="0" borderId="0" xfId="0" applyFont="1" applyBorder="1" applyAlignment="1">
      <alignment vertical="top" wrapText="1"/>
    </xf>
    <xf numFmtId="0" fontId="39" fillId="0" borderId="0" xfId="53" applyFont="1" applyFill="1" applyBorder="1" applyAlignment="1">
      <alignment vertical="top" wrapText="1"/>
      <protection/>
    </xf>
    <xf numFmtId="0" fontId="55" fillId="2" borderId="0" xfId="0" applyFont="1" applyFill="1" applyBorder="1" applyAlignment="1">
      <alignment vertical="top" wrapText="1"/>
    </xf>
    <xf numFmtId="0" fontId="55" fillId="0" borderId="0" xfId="0" applyFont="1" applyFill="1" applyBorder="1" applyAlignment="1">
      <alignment vertical="top" wrapText="1"/>
    </xf>
    <xf numFmtId="0" fontId="39" fillId="0" borderId="0" xfId="0" applyFont="1" applyFill="1" applyBorder="1" applyAlignment="1">
      <alignment vertical="top" wrapText="1"/>
    </xf>
    <xf numFmtId="0" fontId="55" fillId="0" borderId="0" xfId="0" applyFont="1" applyFill="1" applyBorder="1" applyAlignment="1">
      <alignment vertical="top" wrapText="1"/>
    </xf>
    <xf numFmtId="0" fontId="54" fillId="0" borderId="0" xfId="0" applyFont="1" applyBorder="1" applyAlignment="1">
      <alignment vertical="top"/>
    </xf>
    <xf numFmtId="0" fontId="52" fillId="0" borderId="0" xfId="0" applyFont="1" applyFill="1" applyBorder="1" applyAlignment="1">
      <alignment vertical="top" wrapText="1"/>
    </xf>
    <xf numFmtId="0" fontId="54" fillId="0" borderId="0" xfId="0" applyFont="1" applyFill="1" applyBorder="1" applyAlignment="1">
      <alignment vertical="top" wrapText="1"/>
    </xf>
    <xf numFmtId="0" fontId="52" fillId="0" borderId="0" xfId="0" applyFont="1" applyFill="1" applyBorder="1" applyAlignment="1">
      <alignment vertical="top" wrapText="1"/>
    </xf>
    <xf numFmtId="0" fontId="55" fillId="0" borderId="0" xfId="35" applyFont="1" applyFill="1" applyBorder="1" applyAlignment="1">
      <alignment vertical="top" wrapText="1"/>
      <protection/>
    </xf>
    <xf numFmtId="0" fontId="51" fillId="0" borderId="0" xfId="0" applyFont="1" applyBorder="1" applyAlignment="1">
      <alignment vertical="top"/>
    </xf>
    <xf numFmtId="0" fontId="54" fillId="0" borderId="0" xfId="0" applyFont="1" applyFill="1" applyBorder="1" applyAlignment="1">
      <alignment vertical="top" wrapText="1"/>
    </xf>
    <xf numFmtId="0" fontId="39" fillId="0" borderId="0" xfId="0" applyFont="1" applyFill="1" applyBorder="1" applyAlignment="1">
      <alignment vertical="top" wrapText="1"/>
    </xf>
    <xf numFmtId="0" fontId="39" fillId="0" borderId="0" xfId="0" applyFont="1" applyBorder="1" applyAlignment="1">
      <alignment vertical="top" wrapText="1"/>
    </xf>
    <xf numFmtId="0" fontId="51" fillId="0" borderId="0" xfId="18" applyFont="1" applyBorder="1" applyAlignment="1">
      <alignment vertical="top" wrapText="1"/>
      <protection/>
    </xf>
    <xf numFmtId="0" fontId="54" fillId="0" borderId="0" xfId="0" applyNumberFormat="1" applyFont="1" applyFill="1" applyBorder="1" applyAlignment="1">
      <alignment vertical="top" wrapText="1"/>
    </xf>
    <xf numFmtId="0" fontId="54" fillId="0" borderId="0" xfId="39" applyFont="1" applyFill="1" applyBorder="1" applyAlignment="1" applyProtection="1">
      <alignment vertical="top" wrapText="1"/>
      <protection locked="0"/>
    </xf>
    <xf numFmtId="0" fontId="39" fillId="0" borderId="0" xfId="0" applyNumberFormat="1" applyFont="1" applyFill="1" applyBorder="1" applyAlignment="1">
      <alignment vertical="top" wrapText="1"/>
    </xf>
    <xf numFmtId="49" fontId="54" fillId="0" borderId="0" xfId="0" applyNumberFormat="1" applyFont="1" applyFill="1" applyBorder="1" applyAlignment="1">
      <alignment vertical="top" wrapText="1" shrinkToFit="1"/>
    </xf>
    <xf numFmtId="0" fontId="54" fillId="0" borderId="0" xfId="53" applyFont="1" applyFill="1" applyBorder="1" applyAlignment="1">
      <alignment vertical="top"/>
      <protection/>
    </xf>
    <xf numFmtId="0" fontId="54" fillId="0" borderId="0" xfId="0" applyFont="1" applyFill="1" applyBorder="1" applyAlignment="1">
      <alignment vertical="top" wrapText="1"/>
    </xf>
    <xf numFmtId="0" fontId="39" fillId="0" borderId="0" xfId="45" applyFont="1" applyBorder="1" applyAlignment="1">
      <alignment vertical="top" wrapText="1"/>
      <protection/>
    </xf>
    <xf numFmtId="0" fontId="54" fillId="0" borderId="0" xfId="37" applyFont="1" applyFill="1" applyBorder="1" applyAlignment="1">
      <alignment vertical="top" wrapText="1"/>
      <protection/>
    </xf>
    <xf numFmtId="0" fontId="55" fillId="0" borderId="0" xfId="63" applyFont="1" applyFill="1" applyBorder="1" applyAlignment="1">
      <alignment vertical="top" wrapText="1"/>
      <protection/>
    </xf>
    <xf numFmtId="0" fontId="54" fillId="0" borderId="0" xfId="19" applyFont="1" applyBorder="1" applyAlignment="1">
      <alignment vertical="top" wrapText="1"/>
      <protection/>
    </xf>
    <xf numFmtId="0" fontId="54" fillId="0" borderId="0" xfId="0" applyFont="1" applyFill="1" applyBorder="1" applyAlignment="1">
      <alignment vertical="top"/>
    </xf>
    <xf numFmtId="0" fontId="54" fillId="0" borderId="0" xfId="63" applyNumberFormat="1" applyFont="1" applyFill="1" applyBorder="1" applyAlignment="1">
      <alignment vertical="top" wrapText="1"/>
      <protection/>
    </xf>
    <xf numFmtId="0" fontId="54" fillId="2" borderId="0" xfId="0" applyFont="1" applyFill="1" applyBorder="1" applyAlignment="1">
      <alignment vertical="top" wrapText="1"/>
    </xf>
    <xf numFmtId="184" fontId="54" fillId="0" borderId="0" xfId="0" applyNumberFormat="1" applyFont="1" applyFill="1" applyBorder="1" applyAlignment="1">
      <alignment vertical="top" wrapText="1"/>
    </xf>
    <xf numFmtId="0" fontId="54" fillId="0" borderId="0" xfId="44" applyFont="1" applyBorder="1" applyAlignment="1">
      <alignment vertical="top" wrapText="1"/>
      <protection/>
    </xf>
    <xf numFmtId="0" fontId="54" fillId="2" borderId="0" xfId="63" applyFont="1" applyFill="1" applyBorder="1" applyAlignment="1">
      <alignment vertical="top" wrapText="1"/>
      <protection/>
    </xf>
    <xf numFmtId="0" fontId="39" fillId="2" borderId="0" xfId="0" applyFont="1" applyFill="1" applyBorder="1" applyAlignment="1">
      <alignment vertical="top" wrapText="1"/>
    </xf>
    <xf numFmtId="0" fontId="54" fillId="0" borderId="0" xfId="53" applyFont="1" applyBorder="1" applyAlignment="1">
      <alignment vertical="top" wrapText="1"/>
      <protection/>
    </xf>
    <xf numFmtId="0" fontId="39" fillId="0" borderId="0" xfId="63" applyNumberFormat="1" applyFont="1" applyFill="1" applyBorder="1" applyAlignment="1">
      <alignment vertical="top" wrapText="1"/>
      <protection/>
    </xf>
    <xf numFmtId="0" fontId="54" fillId="0" borderId="0" xfId="35" applyFont="1" applyFill="1" applyBorder="1" applyAlignment="1">
      <alignment vertical="top" wrapText="1"/>
      <protection/>
    </xf>
    <xf numFmtId="0" fontId="39" fillId="0" borderId="0" xfId="0" applyFont="1" applyBorder="1" applyAlignment="1">
      <alignment vertical="top"/>
    </xf>
    <xf numFmtId="49" fontId="54" fillId="0" borderId="0" xfId="0" applyNumberFormat="1" applyFont="1" applyBorder="1" applyAlignment="1">
      <alignment vertical="top" wrapText="1"/>
    </xf>
    <xf numFmtId="0" fontId="54" fillId="2" borderId="0" xfId="38" applyFont="1" applyFill="1" applyBorder="1" applyAlignment="1">
      <alignment vertical="top" wrapText="1"/>
      <protection/>
    </xf>
    <xf numFmtId="0" fontId="52" fillId="0" borderId="0" xfId="0" applyFont="1" applyBorder="1" applyAlignment="1">
      <alignment vertical="top" wrapText="1"/>
    </xf>
    <xf numFmtId="0" fontId="52" fillId="2" borderId="0" xfId="0" applyFont="1" applyFill="1" applyBorder="1" applyAlignment="1">
      <alignment vertical="top" wrapText="1"/>
    </xf>
    <xf numFmtId="0" fontId="39" fillId="0" borderId="0" xfId="44" applyFont="1" applyBorder="1" applyAlignment="1">
      <alignment vertical="top" wrapText="1"/>
      <protection/>
    </xf>
    <xf numFmtId="0" fontId="39" fillId="0" borderId="0" xfId="63" applyFont="1" applyFill="1" applyBorder="1" applyAlignment="1">
      <alignment vertical="top" wrapText="1"/>
      <protection/>
    </xf>
    <xf numFmtId="49" fontId="39" fillId="0" borderId="0" xfId="0" applyNumberFormat="1" applyFont="1" applyBorder="1" applyAlignment="1">
      <alignment vertical="top" wrapText="1"/>
    </xf>
    <xf numFmtId="0" fontId="60" fillId="0" borderId="0" xfId="0" applyFont="1" applyBorder="1" applyAlignment="1">
      <alignment vertical="top" wrapText="1"/>
    </xf>
    <xf numFmtId="0" fontId="54" fillId="0" borderId="0" xfId="15" applyFont="1" applyFill="1" applyBorder="1" applyAlignment="1">
      <alignment vertical="top" wrapText="1"/>
      <protection/>
    </xf>
    <xf numFmtId="0" fontId="39" fillId="0" borderId="0" xfId="53" applyFont="1" applyBorder="1" applyAlignment="1">
      <alignment vertical="top" wrapText="1"/>
      <protection/>
    </xf>
    <xf numFmtId="0" fontId="39" fillId="0" borderId="0" xfId="37" applyFont="1" applyFill="1" applyBorder="1" applyAlignment="1">
      <alignment vertical="top" wrapText="1"/>
      <protection/>
    </xf>
    <xf numFmtId="0" fontId="39" fillId="0" borderId="0" xfId="38" applyFont="1" applyFill="1" applyBorder="1" applyAlignment="1">
      <alignment vertical="top" wrapText="1"/>
      <protection/>
    </xf>
    <xf numFmtId="0" fontId="39" fillId="0" borderId="0" xfId="35" applyFont="1" applyFill="1" applyBorder="1" applyAlignment="1">
      <alignment vertical="top" wrapText="1"/>
      <protection/>
    </xf>
    <xf numFmtId="0" fontId="55" fillId="0" borderId="0" xfId="0" applyFont="1" applyBorder="1" applyAlignment="1">
      <alignment vertical="top" wrapText="1"/>
    </xf>
    <xf numFmtId="0" fontId="39" fillId="0" borderId="0" xfId="0" applyNumberFormat="1" applyFont="1" applyBorder="1" applyAlignment="1">
      <alignment vertical="top" wrapText="1"/>
    </xf>
    <xf numFmtId="0" fontId="55" fillId="0" borderId="0" xfId="53" applyFont="1" applyFill="1" applyBorder="1" applyAlignment="1">
      <alignment vertical="top" wrapText="1"/>
      <protection/>
    </xf>
    <xf numFmtId="0" fontId="39" fillId="2" borderId="0" xfId="63" applyFont="1" applyFill="1" applyBorder="1" applyAlignment="1">
      <alignment vertical="top" wrapText="1"/>
      <protection/>
    </xf>
    <xf numFmtId="184" fontId="54" fillId="0" borderId="0" xfId="0" applyNumberFormat="1" applyFont="1" applyFill="1" applyBorder="1" applyAlignment="1">
      <alignment vertical="top" wrapText="1"/>
    </xf>
    <xf numFmtId="0" fontId="54" fillId="0" borderId="0" xfId="16" applyFont="1" applyBorder="1" applyAlignment="1">
      <alignment vertical="top" wrapText="1"/>
      <protection/>
    </xf>
    <xf numFmtId="0" fontId="54" fillId="0" borderId="0" xfId="0" applyFont="1" applyBorder="1" applyAlignment="1" applyProtection="1">
      <alignment vertical="top" wrapText="1"/>
      <protection/>
    </xf>
    <xf numFmtId="0" fontId="54" fillId="0" borderId="0" xfId="29" applyFont="1" applyFill="1" applyBorder="1" applyAlignment="1">
      <alignment vertical="top" wrapText="1"/>
      <protection/>
    </xf>
    <xf numFmtId="0" fontId="39" fillId="0" borderId="0" xfId="0" applyFont="1" applyFill="1" applyBorder="1" applyAlignment="1">
      <alignment vertical="top" wrapText="1"/>
    </xf>
    <xf numFmtId="184" fontId="39" fillId="0" borderId="0" xfId="0" applyNumberFormat="1" applyFont="1" applyFill="1" applyBorder="1" applyAlignment="1">
      <alignment vertical="top" wrapText="1"/>
    </xf>
    <xf numFmtId="0" fontId="39" fillId="0" borderId="0" xfId="53" applyFont="1" applyFill="1" applyBorder="1" applyAlignment="1">
      <alignment vertical="top"/>
      <protection/>
    </xf>
    <xf numFmtId="0" fontId="39" fillId="0" borderId="0" xfId="51" applyFont="1" applyFill="1" applyBorder="1" applyAlignment="1">
      <alignment vertical="top" wrapText="1"/>
      <protection/>
    </xf>
    <xf numFmtId="0" fontId="52" fillId="2" borderId="0" xfId="46" applyFont="1" applyFill="1" applyBorder="1" applyAlignment="1">
      <alignment vertical="top" wrapText="1"/>
      <protection/>
    </xf>
    <xf numFmtId="0" fontId="54" fillId="0" borderId="0" xfId="64" applyFont="1" applyFill="1" applyBorder="1" applyAlignment="1">
      <alignment vertical="top" wrapText="1"/>
      <protection/>
    </xf>
    <xf numFmtId="0" fontId="54" fillId="0" borderId="0" xfId="46" applyFont="1" applyBorder="1" applyAlignment="1">
      <alignment vertical="top" wrapText="1"/>
      <protection/>
    </xf>
    <xf numFmtId="0" fontId="55" fillId="2" borderId="0" xfId="46" applyFont="1" applyFill="1" applyBorder="1" applyAlignment="1">
      <alignment vertical="top" wrapText="1"/>
      <protection/>
    </xf>
    <xf numFmtId="184" fontId="39" fillId="2" borderId="0" xfId="0" applyNumberFormat="1" applyFont="1" applyFill="1" applyBorder="1" applyAlignment="1">
      <alignment vertical="top" wrapText="1"/>
    </xf>
    <xf numFmtId="0" fontId="54" fillId="0" borderId="0" xfId="41" applyFont="1" applyBorder="1" applyAlignment="1" applyProtection="1">
      <alignment vertical="top" wrapText="1"/>
      <protection/>
    </xf>
    <xf numFmtId="0" fontId="54" fillId="0" borderId="0" xfId="0" applyFont="1" applyFill="1" applyBorder="1" applyAlignment="1">
      <alignment vertical="top" wrapText="1"/>
    </xf>
    <xf numFmtId="0" fontId="39" fillId="0" borderId="0" xfId="0" applyFont="1" applyFill="1" applyBorder="1" applyAlignment="1">
      <alignment vertical="top" wrapText="1"/>
    </xf>
    <xf numFmtId="0" fontId="54" fillId="0" borderId="0" xfId="38" applyFont="1" applyFill="1" applyBorder="1" applyAlignment="1">
      <alignment vertical="top" wrapText="1"/>
      <protection/>
    </xf>
    <xf numFmtId="49" fontId="39" fillId="0" borderId="0" xfId="0" applyNumberFormat="1" applyFont="1" applyFill="1" applyBorder="1" applyAlignment="1">
      <alignment vertical="top" wrapText="1" shrinkToFit="1"/>
    </xf>
    <xf numFmtId="0" fontId="52" fillId="0" borderId="0" xfId="53" applyFont="1" applyFill="1" applyBorder="1" applyAlignment="1">
      <alignment vertical="top" wrapText="1"/>
      <protection/>
    </xf>
    <xf numFmtId="0" fontId="39" fillId="0" borderId="0" xfId="0" applyFont="1" applyFill="1" applyBorder="1" applyAlignment="1">
      <alignment vertical="top" wrapText="1"/>
    </xf>
    <xf numFmtId="0" fontId="39" fillId="2" borderId="0" xfId="53" applyFont="1" applyFill="1" applyBorder="1" applyAlignment="1">
      <alignment vertical="top" wrapText="1"/>
      <protection/>
    </xf>
    <xf numFmtId="0" fontId="39" fillId="0" borderId="0" xfId="53" applyNumberFormat="1" applyFont="1" applyBorder="1" applyAlignment="1" applyProtection="1">
      <alignment vertical="top" wrapText="1"/>
      <protection/>
    </xf>
    <xf numFmtId="0" fontId="39" fillId="0" borderId="0" xfId="53" applyNumberFormat="1" applyFont="1" applyFill="1" applyBorder="1" applyAlignment="1" applyProtection="1">
      <alignment vertical="top" wrapText="1"/>
      <protection/>
    </xf>
    <xf numFmtId="0" fontId="55" fillId="0" borderId="0" xfId="46" applyFont="1" applyFill="1" applyBorder="1" applyAlignment="1">
      <alignment vertical="top" wrapText="1"/>
      <protection/>
    </xf>
    <xf numFmtId="0" fontId="52" fillId="0" borderId="0" xfId="53" applyFont="1" applyFill="1" applyBorder="1" applyAlignment="1">
      <alignment vertical="top" wrapText="1"/>
      <protection/>
    </xf>
    <xf numFmtId="0" fontId="39" fillId="0" borderId="0" xfId="50" applyFont="1" applyFill="1" applyBorder="1" applyAlignment="1">
      <alignment vertical="top" wrapText="1"/>
      <protection/>
    </xf>
    <xf numFmtId="0" fontId="39" fillId="0" borderId="0" xfId="53" applyFont="1" applyFill="1" applyBorder="1" applyAlignment="1">
      <alignment vertical="top" wrapText="1"/>
      <protection/>
    </xf>
    <xf numFmtId="0" fontId="52" fillId="0" borderId="0" xfId="0" applyNumberFormat="1" applyFont="1" applyFill="1" applyBorder="1" applyAlignment="1">
      <alignment vertical="top" wrapText="1"/>
    </xf>
    <xf numFmtId="0" fontId="52" fillId="2" borderId="0" xfId="0" applyNumberFormat="1" applyFont="1" applyFill="1" applyBorder="1" applyAlignment="1">
      <alignment vertical="top" wrapText="1"/>
    </xf>
    <xf numFmtId="0" fontId="57" fillId="0" borderId="0" xfId="0" applyNumberFormat="1" applyFont="1" applyFill="1" applyBorder="1" applyAlignment="1">
      <alignment vertical="top" wrapText="1"/>
    </xf>
    <xf numFmtId="0" fontId="52" fillId="2" borderId="0" xfId="0" applyFont="1" applyFill="1" applyBorder="1" applyAlignment="1">
      <alignment vertical="top"/>
    </xf>
    <xf numFmtId="0" fontId="54" fillId="0" borderId="0" xfId="24" applyFont="1" applyBorder="1" applyAlignment="1">
      <alignment vertical="top" wrapText="1"/>
      <protection/>
    </xf>
    <xf numFmtId="0" fontId="39" fillId="0" borderId="0" xfId="24" applyFont="1" applyBorder="1" applyAlignment="1">
      <alignment vertical="top" wrapText="1"/>
      <protection/>
    </xf>
    <xf numFmtId="0" fontId="39" fillId="0" borderId="0" xfId="23" applyFont="1" applyBorder="1" applyAlignment="1">
      <alignment vertical="top" wrapText="1"/>
      <protection/>
    </xf>
    <xf numFmtId="0" fontId="54" fillId="0" borderId="0" xfId="58" applyFont="1" applyFill="1" applyBorder="1" applyAlignment="1">
      <alignment vertical="top" wrapText="1"/>
      <protection/>
    </xf>
    <xf numFmtId="0" fontId="51" fillId="0" borderId="0" xfId="0" applyFont="1" applyFill="1" applyBorder="1" applyAlignment="1">
      <alignment vertical="top" wrapText="1"/>
    </xf>
    <xf numFmtId="0" fontId="54" fillId="0" borderId="0" xfId="50" applyNumberFormat="1" applyFont="1" applyFill="1" applyBorder="1" applyAlignment="1">
      <alignment vertical="top" wrapText="1"/>
      <protection/>
    </xf>
    <xf numFmtId="0" fontId="54" fillId="0" borderId="0" xfId="59" applyFont="1" applyBorder="1" applyAlignment="1">
      <alignment vertical="top" wrapText="1"/>
      <protection/>
    </xf>
    <xf numFmtId="0" fontId="51" fillId="0" borderId="0" xfId="50" applyFont="1" applyBorder="1" applyAlignment="1">
      <alignment vertical="top"/>
      <protection/>
    </xf>
    <xf numFmtId="0" fontId="54" fillId="0" borderId="0" xfId="60" applyFont="1" applyBorder="1" applyAlignment="1">
      <alignment vertical="top" wrapText="1"/>
      <protection/>
    </xf>
    <xf numFmtId="0" fontId="54" fillId="0" borderId="0" xfId="50" applyFont="1" applyFill="1" applyBorder="1" applyAlignment="1">
      <alignment vertical="top" wrapText="1"/>
      <protection/>
    </xf>
    <xf numFmtId="0" fontId="54" fillId="0" borderId="0" xfId="48" applyFont="1" applyBorder="1" applyAlignment="1">
      <alignment vertical="top" wrapText="1"/>
      <protection/>
    </xf>
    <xf numFmtId="0" fontId="39" fillId="0" borderId="0" xfId="49" applyNumberFormat="1" applyFont="1" applyFill="1" applyBorder="1" applyAlignment="1" applyProtection="1">
      <alignment vertical="top" wrapText="1"/>
      <protection/>
    </xf>
    <xf numFmtId="0" fontId="54" fillId="0" borderId="0" xfId="47" applyFont="1" applyBorder="1" applyAlignment="1">
      <alignment vertical="top" wrapText="1"/>
      <protection/>
    </xf>
    <xf numFmtId="0" fontId="54" fillId="0" borderId="0" xfId="40" applyFont="1" applyBorder="1" applyAlignment="1">
      <alignment vertical="top" wrapText="1"/>
      <protection/>
    </xf>
    <xf numFmtId="0" fontId="51" fillId="0" borderId="0" xfId="47" applyFont="1" applyBorder="1" applyAlignment="1">
      <alignment vertical="top" wrapText="1"/>
      <protection/>
    </xf>
    <xf numFmtId="0" fontId="52" fillId="0" borderId="0" xfId="0" applyFont="1" applyFill="1" applyBorder="1" applyAlignment="1">
      <alignment vertical="top" wrapText="1"/>
    </xf>
    <xf numFmtId="0" fontId="55" fillId="0" borderId="0" xfId="0" applyFont="1" applyFill="1" applyBorder="1" applyAlignment="1">
      <alignment vertical="top" wrapText="1"/>
    </xf>
    <xf numFmtId="0" fontId="54" fillId="0" borderId="0" xfId="37" applyFont="1" applyBorder="1" applyAlignment="1">
      <alignment vertical="top" wrapText="1"/>
      <protection/>
    </xf>
    <xf numFmtId="0" fontId="54" fillId="0" borderId="0" xfId="18" applyFont="1" applyBorder="1" applyAlignment="1">
      <alignment vertical="top" wrapText="1"/>
      <protection/>
    </xf>
    <xf numFmtId="184" fontId="54" fillId="0" borderId="0" xfId="0" applyNumberFormat="1" applyFont="1" applyBorder="1" applyAlignment="1">
      <alignment vertical="top" wrapText="1"/>
    </xf>
    <xf numFmtId="0" fontId="39" fillId="0" borderId="0" xfId="72" applyFont="1" applyFill="1" applyBorder="1" applyAlignment="1">
      <alignment vertical="top" wrapText="1"/>
      <protection/>
    </xf>
    <xf numFmtId="0" fontId="39" fillId="0" borderId="0" xfId="63" applyFont="1" applyFill="1" applyBorder="1" applyAlignment="1">
      <alignment vertical="top" wrapText="1"/>
      <protection/>
    </xf>
    <xf numFmtId="184" fontId="55" fillId="2" borderId="0" xfId="0" applyNumberFormat="1" applyFont="1" applyFill="1" applyBorder="1" applyAlignment="1">
      <alignment vertical="top" wrapText="1"/>
    </xf>
    <xf numFmtId="184" fontId="55" fillId="0" borderId="0" xfId="0" applyNumberFormat="1" applyFont="1" applyFill="1" applyBorder="1" applyAlignment="1">
      <alignment vertical="top" wrapText="1"/>
    </xf>
    <xf numFmtId="0" fontId="54" fillId="0" borderId="0" xfId="0" applyNumberFormat="1" applyFont="1" applyFill="1" applyBorder="1" applyAlignment="1" applyProtection="1">
      <alignment vertical="top" wrapText="1"/>
      <protection/>
    </xf>
    <xf numFmtId="0" fontId="54" fillId="0" borderId="0" xfId="53" applyFont="1" applyFill="1" applyBorder="1" applyAlignment="1">
      <alignment vertical="top" wrapText="1"/>
      <protection/>
    </xf>
    <xf numFmtId="184" fontId="54" fillId="0" borderId="0" xfId="0" applyNumberFormat="1" applyFont="1" applyFill="1" applyBorder="1" applyAlignment="1">
      <alignment vertical="top" wrapText="1"/>
    </xf>
    <xf numFmtId="0" fontId="39" fillId="0" borderId="0" xfId="49" applyFont="1" applyFill="1" applyBorder="1" applyAlignment="1">
      <alignment vertical="top" wrapText="1"/>
      <protection/>
    </xf>
    <xf numFmtId="0" fontId="54" fillId="0" borderId="0" xfId="0" applyFont="1" applyBorder="1" applyAlignment="1">
      <alignment horizontal="center" vertical="center"/>
    </xf>
    <xf numFmtId="0" fontId="54" fillId="0" borderId="0" xfId="0" applyFont="1" applyBorder="1" applyAlignment="1">
      <alignment horizontal="justify" vertical="center"/>
    </xf>
    <xf numFmtId="0" fontId="51" fillId="0" borderId="0" xfId="0" applyFont="1" applyBorder="1" applyAlignment="1">
      <alignment horizontal="justify" vertical="center" wrapText="1"/>
    </xf>
    <xf numFmtId="0" fontId="39" fillId="0" borderId="0" xfId="0" applyFont="1" applyFill="1" applyBorder="1" applyAlignment="1">
      <alignment horizontal="justify" vertical="top" wrapText="1"/>
    </xf>
    <xf numFmtId="0" fontId="51" fillId="0" borderId="0" xfId="63" applyFont="1" applyFill="1" applyBorder="1" applyAlignment="1">
      <alignment horizontal="justify" vertical="top" wrapText="1"/>
      <protection/>
    </xf>
    <xf numFmtId="0" fontId="39" fillId="0" borderId="0" xfId="35" applyFont="1" applyFill="1" applyBorder="1" applyAlignment="1">
      <alignment horizontal="justify" vertical="top" wrapText="1"/>
      <protection/>
    </xf>
    <xf numFmtId="0" fontId="51" fillId="0" borderId="0" xfId="20" applyFont="1" applyFill="1" applyBorder="1" applyAlignment="1">
      <alignment horizontal="justify" vertical="top" wrapText="1"/>
      <protection/>
    </xf>
    <xf numFmtId="0" fontId="55" fillId="0" borderId="0" xfId="63" applyFont="1" applyFill="1" applyBorder="1" applyAlignment="1">
      <alignment horizontal="justify" vertical="top" wrapText="1"/>
      <protection/>
    </xf>
    <xf numFmtId="0" fontId="39" fillId="0" borderId="0" xfId="35" applyFont="1" applyFill="1" applyBorder="1" applyAlignment="1">
      <alignment horizontal="justify" vertical="top" wrapText="1"/>
      <protection/>
    </xf>
    <xf numFmtId="0" fontId="55" fillId="0" borderId="0" xfId="62" applyFont="1" applyFill="1" applyBorder="1" applyAlignment="1">
      <alignment horizontal="justify" vertical="top" wrapText="1"/>
      <protection/>
    </xf>
    <xf numFmtId="0" fontId="55" fillId="0" borderId="0" xfId="35" applyFont="1" applyFill="1" applyBorder="1" applyAlignment="1">
      <alignment horizontal="justify" vertical="top" wrapText="1"/>
      <protection/>
    </xf>
    <xf numFmtId="0" fontId="55" fillId="0" borderId="0" xfId="53" applyFont="1" applyFill="1" applyBorder="1" applyAlignment="1">
      <alignment horizontal="justify" vertical="top" wrapText="1"/>
      <protection/>
    </xf>
    <xf numFmtId="0" fontId="39" fillId="0" borderId="0" xfId="53" applyFont="1" applyFill="1" applyBorder="1" applyAlignment="1">
      <alignment horizontal="justify" vertical="top" wrapText="1"/>
      <protection/>
    </xf>
    <xf numFmtId="0" fontId="39" fillId="0" borderId="0" xfId="53" applyFont="1" applyFill="1" applyBorder="1" applyAlignment="1">
      <alignment horizontal="justify" vertical="top" wrapText="1"/>
      <protection/>
    </xf>
    <xf numFmtId="0" fontId="55" fillId="0" borderId="0" xfId="53" applyFont="1" applyFill="1" applyBorder="1" applyAlignment="1">
      <alignment horizontal="justify" vertical="top" wrapText="1"/>
      <protection/>
    </xf>
    <xf numFmtId="0" fontId="55" fillId="0" borderId="0" xfId="35" applyFont="1" applyFill="1" applyBorder="1" applyAlignment="1">
      <alignment horizontal="justify" vertical="top" wrapText="1"/>
      <protection/>
    </xf>
    <xf numFmtId="0" fontId="39" fillId="2" borderId="0" xfId="0" applyFont="1" applyFill="1" applyBorder="1" applyAlignment="1">
      <alignment horizontal="justify" vertical="top" wrapText="1"/>
    </xf>
    <xf numFmtId="0" fontId="39" fillId="0" borderId="0" xfId="0" applyFont="1" applyFill="1" applyBorder="1" applyAlignment="1">
      <alignment horizontal="justify" vertical="top" wrapText="1"/>
    </xf>
    <xf numFmtId="0" fontId="55" fillId="0" borderId="0" xfId="0" applyFont="1" applyFill="1" applyBorder="1" applyAlignment="1">
      <alignment horizontal="justify" vertical="top" wrapText="1"/>
    </xf>
    <xf numFmtId="0" fontId="55" fillId="0" borderId="0" xfId="0" applyFont="1" applyFill="1" applyBorder="1" applyAlignment="1">
      <alignment horizontal="justify" vertical="top" wrapText="1"/>
    </xf>
    <xf numFmtId="0" fontId="51" fillId="0" borderId="0" xfId="0" applyFont="1" applyBorder="1" applyAlignment="1">
      <alignment horizontal="justify" vertical="top" wrapText="1"/>
    </xf>
    <xf numFmtId="0" fontId="39" fillId="0" borderId="0" xfId="63" applyFont="1" applyFill="1" applyBorder="1" applyAlignment="1">
      <alignment horizontal="justify" vertical="top" wrapText="1"/>
      <protection/>
    </xf>
    <xf numFmtId="0" fontId="39" fillId="0" borderId="0" xfId="0" applyFont="1" applyBorder="1" applyAlignment="1">
      <alignment horizontal="justify" vertical="top" wrapText="1"/>
    </xf>
    <xf numFmtId="0" fontId="51" fillId="0" borderId="0" xfId="18" applyFont="1" applyFill="1" applyBorder="1" applyAlignment="1">
      <alignment horizontal="justify" vertical="center" wrapText="1"/>
      <protection/>
    </xf>
    <xf numFmtId="0" fontId="39" fillId="0" borderId="0" xfId="0" applyNumberFormat="1" applyFont="1" applyFill="1" applyBorder="1" applyAlignment="1">
      <alignment horizontal="justify" vertical="top" wrapText="1"/>
    </xf>
    <xf numFmtId="0" fontId="39" fillId="0" borderId="0" xfId="17" applyFont="1" applyFill="1" applyBorder="1" applyAlignment="1" applyProtection="1">
      <alignment horizontal="justify" vertical="top" wrapText="1"/>
      <protection locked="0"/>
    </xf>
    <xf numFmtId="0" fontId="39" fillId="0" borderId="0" xfId="63" applyFont="1" applyFill="1" applyBorder="1" applyAlignment="1">
      <alignment horizontal="justify" vertical="top" wrapText="1"/>
      <protection/>
    </xf>
    <xf numFmtId="49" fontId="39" fillId="0" borderId="0" xfId="0" applyNumberFormat="1" applyFont="1" applyFill="1" applyBorder="1" applyAlignment="1">
      <alignment horizontal="justify" vertical="top" wrapText="1" shrinkToFit="1"/>
    </xf>
    <xf numFmtId="0" fontId="39" fillId="0" borderId="0" xfId="53" applyNumberFormat="1" applyFont="1" applyFill="1" applyBorder="1" applyAlignment="1">
      <alignment horizontal="justify" vertical="top" wrapText="1"/>
      <protection/>
    </xf>
    <xf numFmtId="187" fontId="39" fillId="0" borderId="0" xfId="66" applyNumberFormat="1" applyFont="1" applyFill="1" applyBorder="1" applyAlignment="1">
      <alignment horizontal="justify" vertical="top" wrapText="1"/>
    </xf>
    <xf numFmtId="0" fontId="39" fillId="0" borderId="0" xfId="0" applyFont="1" applyFill="1" applyBorder="1" applyAlignment="1">
      <alignment horizontal="justify" vertical="top" wrapText="1"/>
    </xf>
    <xf numFmtId="0" fontId="39" fillId="0" borderId="0" xfId="45" applyFont="1" applyBorder="1" applyAlignment="1">
      <alignment horizontal="justify" vertical="top" wrapText="1"/>
      <protection/>
    </xf>
    <xf numFmtId="0" fontId="39" fillId="0" borderId="0" xfId="0" applyNumberFormat="1" applyFont="1" applyFill="1" applyBorder="1" applyAlignment="1">
      <alignment horizontal="justify" vertical="top" wrapText="1"/>
    </xf>
    <xf numFmtId="0" fontId="55" fillId="0" borderId="0" xfId="0" applyFont="1" applyFill="1" applyBorder="1" applyAlignment="1" applyProtection="1">
      <alignment horizontal="justify" vertical="top" wrapText="1"/>
      <protection locked="0"/>
    </xf>
    <xf numFmtId="0" fontId="39" fillId="0" borderId="0" xfId="37" applyFont="1" applyFill="1" applyBorder="1" applyAlignment="1">
      <alignment horizontal="justify" vertical="top" wrapText="1"/>
      <protection/>
    </xf>
    <xf numFmtId="0" fontId="55" fillId="0" borderId="0" xfId="63" applyFont="1" applyFill="1" applyBorder="1" applyAlignment="1">
      <alignment horizontal="justify" vertical="top" wrapText="1"/>
      <protection/>
    </xf>
    <xf numFmtId="0" fontId="51" fillId="0" borderId="0" xfId="19" applyFont="1" applyBorder="1" applyAlignment="1">
      <alignment horizontal="justify" vertical="top" wrapText="1"/>
      <protection/>
    </xf>
    <xf numFmtId="0" fontId="55" fillId="2" borderId="0" xfId="0" applyFont="1" applyFill="1" applyBorder="1" applyAlignment="1">
      <alignment horizontal="justify" vertical="top" wrapText="1"/>
    </xf>
    <xf numFmtId="184" fontId="39" fillId="0" borderId="0" xfId="0" applyNumberFormat="1" applyFont="1" applyFill="1" applyBorder="1" applyAlignment="1">
      <alignment horizontal="justify" vertical="top" wrapText="1"/>
    </xf>
    <xf numFmtId="0" fontId="39" fillId="0" borderId="0" xfId="44" applyFont="1" applyBorder="1" applyAlignment="1">
      <alignment horizontal="justify" vertical="top" wrapText="1"/>
      <protection/>
    </xf>
    <xf numFmtId="0" fontId="55" fillId="2" borderId="0" xfId="63" applyFont="1" applyFill="1" applyBorder="1" applyAlignment="1">
      <alignment horizontal="justify" vertical="top" wrapText="1"/>
      <protection/>
    </xf>
    <xf numFmtId="0" fontId="39" fillId="2" borderId="0" xfId="63" applyFont="1" applyFill="1" applyBorder="1" applyAlignment="1">
      <alignment horizontal="justify" vertical="top" wrapText="1"/>
      <protection/>
    </xf>
    <xf numFmtId="0" fontId="39" fillId="2" borderId="0" xfId="67" applyFont="1" applyFill="1" applyBorder="1" applyAlignment="1">
      <alignment horizontal="justify" vertical="top" wrapText="1"/>
      <protection/>
    </xf>
    <xf numFmtId="0" fontId="39" fillId="0" borderId="0" xfId="17" applyNumberFormat="1" applyFont="1" applyFill="1" applyBorder="1" applyAlignment="1">
      <alignment horizontal="justify" vertical="top" wrapText="1"/>
      <protection/>
    </xf>
    <xf numFmtId="0" fontId="39" fillId="0" borderId="0" xfId="53" applyFont="1" applyBorder="1" applyAlignment="1">
      <alignment horizontal="justify" vertical="top" wrapText="1"/>
      <protection/>
    </xf>
    <xf numFmtId="0" fontId="39" fillId="0" borderId="0" xfId="67" applyNumberFormat="1" applyFont="1" applyFill="1" applyBorder="1" applyAlignment="1">
      <alignment horizontal="justify" vertical="top" wrapText="1"/>
      <protection/>
    </xf>
    <xf numFmtId="0" fontId="39" fillId="0" borderId="0" xfId="0" applyNumberFormat="1" applyFont="1" applyBorder="1" applyAlignment="1">
      <alignment horizontal="justify" vertical="top" wrapText="1"/>
    </xf>
    <xf numFmtId="0" fontId="39" fillId="0" borderId="0" xfId="56" applyNumberFormat="1" applyFont="1" applyFill="1" applyBorder="1" applyAlignment="1">
      <alignment horizontal="justify" vertical="top" wrapText="1"/>
      <protection/>
    </xf>
    <xf numFmtId="49" fontId="39" fillId="0" borderId="0" xfId="0" applyNumberFormat="1" applyFont="1" applyBorder="1" applyAlignment="1">
      <alignment horizontal="justify" vertical="top" wrapText="1"/>
    </xf>
    <xf numFmtId="0" fontId="39" fillId="2" borderId="0" xfId="38" applyFont="1" applyFill="1" applyBorder="1" applyAlignment="1">
      <alignment horizontal="justify" vertical="top" wrapText="1"/>
      <protection/>
    </xf>
    <xf numFmtId="0" fontId="55" fillId="0" borderId="0" xfId="0" applyFont="1" applyBorder="1" applyAlignment="1">
      <alignment horizontal="justify" vertical="top" wrapText="1"/>
    </xf>
    <xf numFmtId="0" fontId="39" fillId="0" borderId="0" xfId="55" applyNumberFormat="1" applyFont="1" applyFill="1" applyBorder="1" applyAlignment="1">
      <alignment horizontal="justify" vertical="top" wrapText="1"/>
      <protection/>
    </xf>
    <xf numFmtId="0" fontId="54" fillId="0" borderId="0" xfId="0" applyFont="1" applyBorder="1" applyAlignment="1">
      <alignment horizontal="justify" vertical="top" wrapText="1"/>
    </xf>
    <xf numFmtId="0" fontId="39" fillId="0" borderId="0" xfId="41" applyFont="1" applyBorder="1" applyAlignment="1" applyProtection="1">
      <alignment horizontal="justify" vertical="top" wrapText="1"/>
      <protection/>
    </xf>
    <xf numFmtId="0" fontId="39" fillId="0" borderId="0" xfId="15" applyFont="1" applyFill="1" applyBorder="1" applyAlignment="1">
      <alignment horizontal="justify" vertical="top" wrapText="1"/>
      <protection/>
    </xf>
    <xf numFmtId="184" fontId="39" fillId="0" borderId="0" xfId="0" applyNumberFormat="1" applyFont="1" applyBorder="1" applyAlignment="1">
      <alignment horizontal="justify" vertical="top" wrapText="1"/>
    </xf>
    <xf numFmtId="49" fontId="39" fillId="0" borderId="0" xfId="0" applyNumberFormat="1" applyFont="1" applyFill="1" applyBorder="1" applyAlignment="1">
      <alignment horizontal="justify" vertical="top" wrapText="1"/>
    </xf>
    <xf numFmtId="0" fontId="55" fillId="0" borderId="0" xfId="53" applyFont="1" applyFill="1" applyBorder="1" applyAlignment="1">
      <alignment horizontal="justify" vertical="top" wrapText="1"/>
      <protection/>
    </xf>
    <xf numFmtId="0" fontId="39" fillId="0" borderId="0" xfId="53" applyFont="1" applyFill="1" applyBorder="1" applyAlignment="1">
      <alignment horizontal="justify" vertical="top" wrapText="1"/>
      <protection/>
    </xf>
    <xf numFmtId="184" fontId="39" fillId="0" borderId="0" xfId="0" applyNumberFormat="1" applyFont="1" applyFill="1" applyBorder="1" applyAlignment="1">
      <alignment horizontal="justify" vertical="top" wrapText="1"/>
    </xf>
    <xf numFmtId="0" fontId="39" fillId="0" borderId="0" xfId="0" applyFont="1" applyFill="1" applyBorder="1" applyAlignment="1" applyProtection="1">
      <alignment horizontal="justify" vertical="top" wrapText="1"/>
      <protection locked="0"/>
    </xf>
    <xf numFmtId="0" fontId="39" fillId="0" borderId="0" xfId="0" applyFont="1" applyBorder="1" applyAlignment="1" applyProtection="1">
      <alignment horizontal="justify" vertical="top" wrapText="1"/>
      <protection/>
    </xf>
    <xf numFmtId="0" fontId="39" fillId="0" borderId="0" xfId="19" applyFont="1" applyBorder="1" applyAlignment="1">
      <alignment horizontal="justify" vertical="top" wrapText="1"/>
      <protection/>
    </xf>
    <xf numFmtId="0" fontId="39" fillId="0" borderId="0" xfId="29" applyFont="1" applyFill="1" applyBorder="1" applyAlignment="1">
      <alignment horizontal="justify" vertical="top" wrapText="1"/>
      <protection/>
    </xf>
    <xf numFmtId="0" fontId="39" fillId="0" borderId="0" xfId="0" applyFont="1" applyFill="1" applyBorder="1" applyAlignment="1">
      <alignment horizontal="justify" vertical="top" wrapText="1"/>
    </xf>
    <xf numFmtId="0" fontId="39" fillId="0" borderId="0" xfId="0" applyFont="1" applyFill="1" applyBorder="1" applyAlignment="1" applyProtection="1">
      <alignment horizontal="justify" vertical="top" wrapText="1"/>
      <protection/>
    </xf>
    <xf numFmtId="0" fontId="55" fillId="2" borderId="0" xfId="46" applyFont="1" applyFill="1" applyBorder="1" applyAlignment="1">
      <alignment horizontal="justify" vertical="top" wrapText="1"/>
      <protection/>
    </xf>
    <xf numFmtId="49" fontId="55" fillId="0" borderId="0" xfId="30" applyNumberFormat="1" applyFont="1" applyBorder="1" applyAlignment="1">
      <alignment horizontal="justify" vertical="top" wrapText="1"/>
      <protection/>
    </xf>
    <xf numFmtId="0" fontId="39" fillId="2" borderId="0" xfId="53" applyFont="1" applyFill="1" applyBorder="1" applyAlignment="1">
      <alignment horizontal="justify" vertical="top" wrapText="1"/>
      <protection/>
    </xf>
    <xf numFmtId="0" fontId="39" fillId="0" borderId="0" xfId="38" applyFont="1" applyFill="1" applyBorder="1" applyAlignment="1">
      <alignment horizontal="justify" vertical="top" wrapText="1"/>
      <protection/>
    </xf>
    <xf numFmtId="0" fontId="39" fillId="0" borderId="0" xfId="46" applyFont="1" applyBorder="1" applyAlignment="1">
      <alignment horizontal="justify" vertical="top" wrapText="1"/>
      <protection/>
    </xf>
    <xf numFmtId="0" fontId="39" fillId="0" borderId="0" xfId="0" applyFont="1" applyFill="1" applyBorder="1" applyAlignment="1">
      <alignment horizontal="justify" vertical="top" wrapText="1"/>
    </xf>
    <xf numFmtId="0" fontId="39" fillId="0" borderId="0" xfId="16" applyFont="1" applyBorder="1" applyAlignment="1">
      <alignment horizontal="justify" vertical="top" wrapText="1"/>
      <protection/>
    </xf>
    <xf numFmtId="0" fontId="55" fillId="0" borderId="0" xfId="53" applyFont="1" applyFill="1" applyBorder="1" applyAlignment="1">
      <alignment horizontal="justify" vertical="top" wrapText="1"/>
      <protection/>
    </xf>
    <xf numFmtId="0" fontId="39" fillId="0" borderId="0" xfId="0" applyFont="1" applyFill="1" applyBorder="1" applyAlignment="1">
      <alignment horizontal="justify" vertical="top" wrapText="1"/>
    </xf>
    <xf numFmtId="0" fontId="39" fillId="0" borderId="0" xfId="53" applyNumberFormat="1" applyFont="1" applyBorder="1" applyAlignment="1" applyProtection="1">
      <alignment horizontal="justify" vertical="top" wrapText="1"/>
      <protection/>
    </xf>
    <xf numFmtId="0" fontId="39" fillId="0" borderId="0" xfId="53" applyNumberFormat="1" applyFont="1" applyFill="1" applyBorder="1" applyAlignment="1" applyProtection="1">
      <alignment horizontal="justify" vertical="top" wrapText="1"/>
      <protection/>
    </xf>
    <xf numFmtId="0" fontId="55" fillId="0" borderId="0" xfId="46" applyFont="1" applyFill="1" applyBorder="1" applyAlignment="1">
      <alignment horizontal="justify" vertical="top" wrapText="1"/>
      <protection/>
    </xf>
    <xf numFmtId="0" fontId="55" fillId="0" borderId="0" xfId="0" applyFont="1" applyFill="1" applyBorder="1" applyAlignment="1">
      <alignment horizontal="justify" vertical="top" wrapText="1"/>
    </xf>
    <xf numFmtId="0" fontId="51" fillId="0" borderId="0" xfId="0" applyFont="1" applyBorder="1" applyAlignment="1">
      <alignment horizontal="justify" vertical="top"/>
    </xf>
    <xf numFmtId="0" fontId="55" fillId="0" borderId="0" xfId="0" applyNumberFormat="1" applyFont="1" applyFill="1" applyBorder="1" applyAlignment="1">
      <alignment horizontal="justify" vertical="top" wrapText="1"/>
    </xf>
    <xf numFmtId="0" fontId="51" fillId="0" borderId="0" xfId="0" applyFont="1" applyFill="1" applyBorder="1" applyAlignment="1">
      <alignment horizontal="justify" vertical="top" wrapText="1"/>
    </xf>
    <xf numFmtId="0" fontId="55" fillId="2" borderId="0" xfId="0" applyNumberFormat="1" applyFont="1" applyFill="1" applyBorder="1" applyAlignment="1">
      <alignment horizontal="justify" vertical="top" wrapText="1"/>
    </xf>
    <xf numFmtId="0" fontId="57" fillId="0" borderId="0" xfId="0" applyNumberFormat="1" applyFont="1" applyFill="1" applyBorder="1" applyAlignment="1">
      <alignment horizontal="justify" vertical="top" wrapText="1"/>
    </xf>
    <xf numFmtId="0" fontId="57" fillId="2" borderId="0" xfId="0" applyFont="1" applyFill="1" applyBorder="1" applyAlignment="1">
      <alignment horizontal="justify" vertical="top" wrapText="1"/>
    </xf>
    <xf numFmtId="49" fontId="39" fillId="0" borderId="0" xfId="16" applyNumberFormat="1" applyFont="1" applyFill="1" applyBorder="1" applyAlignment="1">
      <alignment horizontal="justify" vertical="top" wrapText="1"/>
      <protection/>
    </xf>
    <xf numFmtId="185" fontId="39" fillId="0" borderId="0" xfId="0" applyNumberFormat="1" applyFont="1" applyBorder="1" applyAlignment="1">
      <alignment horizontal="justify" vertical="top"/>
    </xf>
    <xf numFmtId="185" fontId="39" fillId="0" borderId="0" xfId="0" applyNumberFormat="1" applyFont="1" applyFill="1" applyBorder="1" applyAlignment="1">
      <alignment horizontal="justify" vertical="top" wrapText="1"/>
    </xf>
    <xf numFmtId="185" fontId="39" fillId="0" borderId="0" xfId="63" applyNumberFormat="1" applyFont="1" applyFill="1" applyBorder="1" applyAlignment="1">
      <alignment horizontal="justify" vertical="top" wrapText="1"/>
      <protection/>
    </xf>
    <xf numFmtId="185" fontId="39" fillId="0" borderId="0" xfId="0" applyNumberFormat="1" applyFont="1" applyBorder="1" applyAlignment="1">
      <alignment horizontal="justify" vertical="top" wrapText="1"/>
    </xf>
    <xf numFmtId="185" fontId="51" fillId="0" borderId="0" xfId="0" applyNumberFormat="1" applyFont="1" applyBorder="1" applyAlignment="1">
      <alignment horizontal="justify" vertical="top" wrapText="1"/>
    </xf>
    <xf numFmtId="0" fontId="39" fillId="0" borderId="0" xfId="50" applyFont="1" applyBorder="1" applyAlignment="1">
      <alignment horizontal="justify" vertical="top" wrapText="1"/>
      <protection/>
    </xf>
    <xf numFmtId="0" fontId="39" fillId="0" borderId="0" xfId="59" applyFont="1" applyBorder="1" applyAlignment="1">
      <alignment horizontal="justify" vertical="top" wrapText="1"/>
      <protection/>
    </xf>
    <xf numFmtId="0" fontId="51" fillId="0" borderId="0" xfId="50" applyFont="1" applyBorder="1" applyAlignment="1">
      <alignment horizontal="justify" vertical="top"/>
      <protection/>
    </xf>
    <xf numFmtId="0" fontId="39" fillId="0" borderId="0" xfId="60" applyFont="1" applyBorder="1" applyAlignment="1">
      <alignment horizontal="justify" vertical="top" wrapText="1"/>
      <protection/>
    </xf>
    <xf numFmtId="0" fontId="39" fillId="0" borderId="0" xfId="50" applyNumberFormat="1" applyFont="1" applyFill="1" applyBorder="1" applyAlignment="1">
      <alignment horizontal="justify" vertical="top" wrapText="1"/>
      <protection/>
    </xf>
    <xf numFmtId="0" fontId="39" fillId="0" borderId="0" xfId="49" applyNumberFormat="1" applyFont="1" applyFill="1" applyBorder="1" applyAlignment="1" applyProtection="1">
      <alignment horizontal="justify" vertical="top" wrapText="1"/>
      <protection/>
    </xf>
    <xf numFmtId="0" fontId="39" fillId="0" borderId="0" xfId="47" applyFont="1" applyBorder="1" applyAlignment="1">
      <alignment horizontal="justify" vertical="top" wrapText="1"/>
      <protection/>
    </xf>
    <xf numFmtId="0" fontId="51" fillId="0" borderId="0" xfId="47" applyFont="1" applyBorder="1" applyAlignment="1">
      <alignment horizontal="justify" vertical="center" wrapText="1"/>
      <protection/>
    </xf>
    <xf numFmtId="0" fontId="39" fillId="0" borderId="0" xfId="40" applyFont="1" applyBorder="1" applyAlignment="1">
      <alignment horizontal="justify" vertical="top" wrapText="1"/>
      <protection/>
    </xf>
    <xf numFmtId="0" fontId="51" fillId="0" borderId="0" xfId="36" applyFont="1" applyBorder="1" applyAlignment="1">
      <alignment horizontal="justify" vertical="top" wrapText="1"/>
      <protection/>
    </xf>
    <xf numFmtId="0" fontId="51" fillId="0" borderId="0" xfId="16" applyFont="1" applyBorder="1" applyAlignment="1">
      <alignment horizontal="justify" vertical="top" wrapText="1"/>
      <protection/>
    </xf>
    <xf numFmtId="0" fontId="54" fillId="0" borderId="0" xfId="16" applyFont="1" applyBorder="1" applyAlignment="1">
      <alignment horizontal="justify" vertical="top" wrapText="1"/>
      <protection/>
    </xf>
    <xf numFmtId="0" fontId="55" fillId="0" borderId="0" xfId="0" applyFont="1" applyFill="1" applyBorder="1" applyAlignment="1">
      <alignment horizontal="justify" vertical="top" wrapText="1"/>
    </xf>
    <xf numFmtId="0" fontId="39" fillId="0" borderId="0" xfId="18" applyFont="1" applyFill="1" applyBorder="1" applyAlignment="1">
      <alignment horizontal="justify" vertical="top" wrapText="1"/>
      <protection/>
    </xf>
    <xf numFmtId="0" fontId="39" fillId="0" borderId="0" xfId="0" applyFont="1" applyFill="1" applyBorder="1" applyAlignment="1">
      <alignment horizontal="justify" vertical="top" wrapText="1"/>
    </xf>
    <xf numFmtId="0" fontId="39" fillId="0" borderId="0" xfId="72" applyFont="1" applyFill="1" applyBorder="1" applyAlignment="1">
      <alignment horizontal="justify" vertical="top" wrapText="1"/>
      <protection/>
    </xf>
    <xf numFmtId="0" fontId="54" fillId="0" borderId="0" xfId="0" applyFont="1" applyFill="1" applyBorder="1" applyAlignment="1">
      <alignment horizontal="justify" vertical="top" wrapText="1"/>
    </xf>
    <xf numFmtId="0" fontId="57" fillId="2" borderId="0" xfId="0" applyFont="1" applyFill="1" applyBorder="1" applyAlignment="1">
      <alignment horizontal="justify" vertical="center" wrapText="1"/>
    </xf>
    <xf numFmtId="0" fontId="39" fillId="0" borderId="0" xfId="63" applyFont="1" applyFill="1" applyBorder="1" applyAlignment="1">
      <alignment horizontal="justify" vertical="top" wrapText="1"/>
      <protection/>
    </xf>
    <xf numFmtId="184" fontId="55" fillId="2" borderId="0" xfId="0" applyNumberFormat="1" applyFont="1" applyFill="1" applyBorder="1" applyAlignment="1">
      <alignment horizontal="justify" vertical="top" wrapText="1"/>
    </xf>
    <xf numFmtId="0" fontId="52" fillId="0" borderId="0" xfId="0" applyNumberFormat="1" applyFont="1" applyFill="1" applyBorder="1" applyAlignment="1">
      <alignment horizontal="justify" vertical="center" wrapText="1"/>
    </xf>
    <xf numFmtId="0" fontId="39" fillId="0" borderId="0" xfId="0" applyNumberFormat="1" applyFont="1" applyFill="1" applyBorder="1" applyAlignment="1" applyProtection="1">
      <alignment horizontal="justify" vertical="top" wrapText="1"/>
      <protection/>
    </xf>
    <xf numFmtId="0" fontId="39" fillId="0" borderId="0" xfId="21" applyFont="1" applyBorder="1" applyAlignment="1">
      <alignment horizontal="justify" vertical="top" wrapText="1"/>
      <protection/>
    </xf>
    <xf numFmtId="184" fontId="39" fillId="0" borderId="0" xfId="0" applyNumberFormat="1" applyFont="1" applyFill="1" applyBorder="1" applyAlignment="1">
      <alignment horizontal="justify" vertical="top" wrapText="1"/>
    </xf>
    <xf numFmtId="0" fontId="39" fillId="0" borderId="0" xfId="49" applyFont="1" applyFill="1" applyBorder="1" applyAlignment="1">
      <alignment horizontal="justify" vertical="top" wrapText="1"/>
      <protection/>
    </xf>
    <xf numFmtId="0" fontId="51" fillId="0" borderId="0" xfId="0" applyFont="1" applyFill="1" applyBorder="1" applyAlignment="1">
      <alignment horizontal="justify" vertical="center" wrapText="1"/>
    </xf>
    <xf numFmtId="0" fontId="53" fillId="0" borderId="0" xfId="0" applyFont="1" applyFill="1" applyBorder="1" applyAlignment="1">
      <alignment horizontal="justify" vertical="center" wrapText="1"/>
    </xf>
    <xf numFmtId="0" fontId="52" fillId="0" borderId="0" xfId="0" applyFont="1" applyFill="1" applyBorder="1" applyAlignment="1">
      <alignment horizontal="justify" vertical="top" wrapText="1"/>
    </xf>
    <xf numFmtId="0" fontId="52" fillId="0" borderId="0" xfId="53" applyFont="1" applyFill="1" applyBorder="1" applyAlignment="1">
      <alignment horizontal="justify" vertical="top" wrapText="1"/>
      <protection/>
    </xf>
    <xf numFmtId="0" fontId="50" fillId="0" borderId="0" xfId="0" applyFont="1" applyFill="1" applyBorder="1" applyAlignment="1">
      <alignment horizontal="justify" vertical="center" wrapText="1"/>
    </xf>
    <xf numFmtId="0" fontId="53" fillId="0" borderId="0" xfId="0" applyFont="1" applyBorder="1" applyAlignment="1">
      <alignment horizontal="justify" vertical="center" wrapText="1"/>
    </xf>
    <xf numFmtId="0" fontId="39" fillId="0" borderId="0" xfId="41" applyFont="1" applyFill="1" applyBorder="1" applyAlignment="1">
      <alignment horizontal="justify" vertical="top" wrapText="1"/>
      <protection/>
    </xf>
    <xf numFmtId="49" fontId="39" fillId="0" borderId="0" xfId="53" applyNumberFormat="1" applyFont="1" applyFill="1" applyBorder="1" applyAlignment="1">
      <alignment horizontal="justify" vertical="top" wrapText="1"/>
      <protection/>
    </xf>
    <xf numFmtId="49" fontId="39" fillId="0" borderId="0" xfId="53" applyNumberFormat="1" applyFont="1" applyBorder="1" applyAlignment="1">
      <alignment horizontal="justify" vertical="top" wrapText="1"/>
      <protection/>
    </xf>
    <xf numFmtId="0" fontId="39" fillId="0" borderId="0" xfId="63" applyNumberFormat="1" applyFont="1" applyFill="1" applyBorder="1" applyAlignment="1">
      <alignment horizontal="justify" vertical="top" wrapText="1"/>
      <protection/>
    </xf>
    <xf numFmtId="0" fontId="61" fillId="0" borderId="0" xfId="0" applyFont="1" applyBorder="1" applyAlignment="1">
      <alignment horizontal="justify" vertical="top" wrapText="1"/>
    </xf>
    <xf numFmtId="0" fontId="39" fillId="0" borderId="0" xfId="0" applyFont="1" applyFill="1" applyBorder="1" applyAlignment="1">
      <alignment horizontal="justify" vertical="top" wrapText="1"/>
    </xf>
    <xf numFmtId="0" fontId="39" fillId="0" borderId="0" xfId="35" applyNumberFormat="1" applyFont="1" applyFill="1" applyBorder="1" applyAlignment="1">
      <alignment horizontal="justify" vertical="top" wrapText="1"/>
      <protection/>
    </xf>
    <xf numFmtId="0" fontId="53" fillId="0" borderId="0" xfId="0" applyFont="1" applyBorder="1" applyAlignment="1">
      <alignment horizontal="justify" vertical="top" wrapText="1"/>
    </xf>
    <xf numFmtId="0" fontId="39" fillId="0" borderId="0" xfId="15" applyFont="1" applyBorder="1" applyAlignment="1">
      <alignment horizontal="justify" vertical="top" wrapText="1"/>
      <protection/>
    </xf>
    <xf numFmtId="0" fontId="39" fillId="0" borderId="0" xfId="51" applyFont="1" applyFill="1" applyBorder="1" applyAlignment="1">
      <alignment horizontal="justify" vertical="top" wrapText="1"/>
      <protection/>
    </xf>
    <xf numFmtId="184" fontId="39" fillId="2" borderId="0" xfId="0" applyNumberFormat="1" applyFont="1" applyFill="1" applyBorder="1" applyAlignment="1">
      <alignment horizontal="justify" vertical="top" wrapText="1"/>
    </xf>
    <xf numFmtId="0" fontId="39" fillId="0" borderId="0" xfId="50" applyFont="1" applyFill="1" applyBorder="1" applyAlignment="1">
      <alignment horizontal="justify" vertical="top" wrapText="1"/>
      <protection/>
    </xf>
    <xf numFmtId="0" fontId="39" fillId="0" borderId="0" xfId="53" applyFont="1" applyFill="1" applyBorder="1" applyAlignment="1">
      <alignment horizontal="justify" vertical="top" wrapText="1"/>
      <protection/>
    </xf>
    <xf numFmtId="0" fontId="53" fillId="0" borderId="0" xfId="63" applyFont="1" applyFill="1" applyBorder="1" applyAlignment="1">
      <alignment horizontal="justify" vertical="center" wrapText="1"/>
      <protection/>
    </xf>
    <xf numFmtId="0" fontId="59" fillId="0" borderId="0" xfId="0" applyNumberFormat="1" applyFont="1" applyFill="1" applyBorder="1" applyAlignment="1">
      <alignment horizontal="justify" vertical="center" wrapText="1"/>
    </xf>
    <xf numFmtId="0" fontId="59" fillId="2" borderId="0" xfId="0" applyFont="1" applyFill="1" applyBorder="1" applyAlignment="1">
      <alignment horizontal="justify" vertical="center" wrapText="1"/>
    </xf>
    <xf numFmtId="0" fontId="39" fillId="0" borderId="0" xfId="24" applyFont="1" applyFill="1" applyBorder="1" applyAlignment="1">
      <alignment horizontal="justify" vertical="top" wrapText="1"/>
      <protection/>
    </xf>
    <xf numFmtId="0" fontId="39" fillId="0" borderId="0" xfId="23" applyFont="1" applyFill="1" applyBorder="1" applyAlignment="1">
      <alignment horizontal="justify" vertical="top" wrapText="1"/>
      <protection/>
    </xf>
    <xf numFmtId="0" fontId="39" fillId="0" borderId="0" xfId="58" applyFont="1" applyFill="1" applyBorder="1" applyAlignment="1">
      <alignment horizontal="justify" vertical="top" wrapText="1"/>
      <protection/>
    </xf>
    <xf numFmtId="0" fontId="39" fillId="0" borderId="0" xfId="50" applyFont="1" applyFill="1" applyBorder="1" applyAlignment="1">
      <alignment horizontal="justify" vertical="top" wrapText="1"/>
      <protection/>
    </xf>
    <xf numFmtId="0" fontId="39" fillId="0" borderId="0" xfId="63" applyNumberFormat="1" applyFont="1" applyFill="1" applyBorder="1" applyAlignment="1">
      <alignment horizontal="justify" vertical="top" wrapText="1"/>
      <protection/>
    </xf>
    <xf numFmtId="0" fontId="39" fillId="0" borderId="0" xfId="59" applyFont="1" applyFill="1" applyBorder="1" applyAlignment="1">
      <alignment horizontal="justify" vertical="top" wrapText="1"/>
      <protection/>
    </xf>
    <xf numFmtId="0" fontId="53" fillId="0" borderId="0" xfId="50" applyFont="1" applyFill="1" applyBorder="1" applyAlignment="1">
      <alignment horizontal="justify" vertical="center" wrapText="1"/>
      <protection/>
    </xf>
    <xf numFmtId="0" fontId="39" fillId="0" borderId="0" xfId="60" applyFont="1" applyFill="1" applyBorder="1" applyAlignment="1">
      <alignment horizontal="justify" vertical="top" wrapText="1"/>
      <protection/>
    </xf>
    <xf numFmtId="0" fontId="39" fillId="0" borderId="0" xfId="0" applyFont="1" applyFill="1" applyBorder="1" applyAlignment="1">
      <alignment horizontal="justify" vertical="top" wrapText="1"/>
    </xf>
    <xf numFmtId="0" fontId="39" fillId="0" borderId="0" xfId="50" applyFont="1" applyFill="1" applyBorder="1" applyAlignment="1">
      <alignment horizontal="justify" vertical="top" wrapText="1"/>
      <protection/>
    </xf>
    <xf numFmtId="0" fontId="39" fillId="0" borderId="0" xfId="48" applyNumberFormat="1" applyFont="1" applyFill="1" applyBorder="1" applyAlignment="1" applyProtection="1">
      <alignment horizontal="justify" vertical="top" wrapText="1" shrinkToFit="1"/>
      <protection/>
    </xf>
    <xf numFmtId="0" fontId="54" fillId="0" borderId="0" xfId="49" applyNumberFormat="1" applyFont="1" applyFill="1" applyBorder="1" applyAlignment="1" applyProtection="1">
      <alignment horizontal="justify" vertical="top" wrapText="1"/>
      <protection/>
    </xf>
    <xf numFmtId="0" fontId="39" fillId="0" borderId="0" xfId="63" applyFont="1" applyFill="1" applyBorder="1" applyAlignment="1">
      <alignment horizontal="justify" vertical="top" wrapText="1" shrinkToFit="1"/>
      <protection/>
    </xf>
    <xf numFmtId="0" fontId="53" fillId="0" borderId="0" xfId="36" applyFont="1" applyBorder="1" applyAlignment="1">
      <alignment horizontal="justify" vertical="center" wrapText="1"/>
      <protection/>
    </xf>
    <xf numFmtId="0" fontId="39" fillId="0" borderId="0" xfId="18" applyFont="1" applyBorder="1" applyAlignment="1">
      <alignment horizontal="justify" vertical="top" wrapText="1"/>
      <protection/>
    </xf>
    <xf numFmtId="0" fontId="55" fillId="0" borderId="0" xfId="35" applyNumberFormat="1" applyFont="1" applyFill="1" applyBorder="1" applyAlignment="1">
      <alignment horizontal="justify" vertical="top" wrapText="1"/>
      <protection/>
    </xf>
    <xf numFmtId="0" fontId="59" fillId="2" borderId="0" xfId="0" applyFont="1" applyFill="1" applyBorder="1" applyAlignment="1">
      <alignment horizontal="justify" vertical="top" wrapText="1"/>
    </xf>
    <xf numFmtId="0" fontId="53" fillId="0" borderId="0" xfId="0" applyFont="1" applyFill="1" applyBorder="1" applyAlignment="1">
      <alignment horizontal="justify" vertical="top" wrapText="1"/>
    </xf>
    <xf numFmtId="184" fontId="55" fillId="0" borderId="0" xfId="0" applyNumberFormat="1" applyFont="1" applyFill="1" applyBorder="1" applyAlignment="1">
      <alignment horizontal="justify" vertical="top" wrapText="1"/>
    </xf>
    <xf numFmtId="0" fontId="67" fillId="0" borderId="0" xfId="0" applyFont="1" applyFill="1" applyBorder="1" applyAlignment="1">
      <alignment horizontal="justify" vertical="center" wrapText="1"/>
    </xf>
    <xf numFmtId="0" fontId="37" fillId="2" borderId="0" xfId="0" applyFont="1" applyFill="1" applyBorder="1" applyAlignment="1" applyProtection="1">
      <alignment horizontal="center" vertical="center" wrapText="1"/>
      <protection locked="0"/>
    </xf>
    <xf numFmtId="0" fontId="38" fillId="0" borderId="0" xfId="0" applyFont="1" applyBorder="1" applyAlignment="1" applyProtection="1">
      <alignment horizontal="center" vertical="center" wrapText="1"/>
      <protection locked="0"/>
    </xf>
    <xf numFmtId="0" fontId="51" fillId="0" borderId="0" xfId="0" applyFont="1" applyBorder="1" applyAlignment="1" applyProtection="1">
      <alignment horizontal="center" vertical="center" wrapText="1"/>
      <protection locked="0"/>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46" fillId="0" borderId="0" xfId="0" applyFont="1" applyBorder="1" applyAlignment="1">
      <alignment horizontal="left" vertical="center" wrapText="1"/>
    </xf>
    <xf numFmtId="0" fontId="54" fillId="0" borderId="0" xfId="0" applyFont="1" applyBorder="1" applyAlignment="1">
      <alignment horizontal="left" vertical="center" wrapText="1"/>
    </xf>
    <xf numFmtId="0" fontId="54" fillId="0" borderId="0" xfId="0" applyFont="1" applyBorder="1" applyAlignment="1" applyProtection="1">
      <alignment horizontal="center"/>
      <protection locked="0"/>
    </xf>
    <xf numFmtId="0" fontId="54" fillId="0" borderId="0" xfId="0" applyFont="1" applyBorder="1" applyAlignment="1" applyProtection="1">
      <alignment horizontal="center" vertical="center" wrapText="1"/>
      <protection locked="0"/>
    </xf>
    <xf numFmtId="0" fontId="52" fillId="2" borderId="0" xfId="0" applyFont="1" applyFill="1" applyBorder="1" applyAlignment="1">
      <alignment horizontal="center" vertical="top" wrapText="1"/>
    </xf>
    <xf numFmtId="0" fontId="52" fillId="2" borderId="0" xfId="0" applyFont="1" applyFill="1" applyBorder="1" applyAlignment="1">
      <alignment horizontal="center" vertical="top"/>
    </xf>
    <xf numFmtId="0" fontId="54" fillId="0" borderId="0" xfId="35" applyFont="1" applyFill="1" applyBorder="1" applyAlignment="1">
      <alignment horizontal="center" vertical="top" wrapText="1"/>
      <protection/>
    </xf>
    <xf numFmtId="0" fontId="54" fillId="0" borderId="0" xfId="20" applyFont="1" applyFill="1" applyBorder="1" applyAlignment="1">
      <alignment horizontal="center" vertical="top" wrapText="1"/>
      <protection/>
    </xf>
    <xf numFmtId="0" fontId="51" fillId="0" borderId="0" xfId="20" applyFont="1" applyFill="1" applyBorder="1" applyAlignment="1">
      <alignment horizontal="center" vertical="top" wrapText="1"/>
      <protection/>
    </xf>
    <xf numFmtId="0" fontId="57" fillId="2" borderId="0" xfId="0" applyFont="1" applyFill="1" applyBorder="1" applyAlignment="1">
      <alignment horizontal="center" vertical="top" wrapText="1"/>
    </xf>
    <xf numFmtId="0" fontId="54" fillId="0" borderId="0" xfId="63" applyFont="1" applyFill="1" applyBorder="1" applyAlignment="1">
      <alignment horizontal="center" vertical="top" wrapText="1"/>
      <protection/>
    </xf>
    <xf numFmtId="0" fontId="51" fillId="0" borderId="0" xfId="63" applyFont="1" applyFill="1" applyBorder="1" applyAlignment="1">
      <alignment horizontal="center" vertical="top" wrapText="1"/>
      <protection/>
    </xf>
    <xf numFmtId="0" fontId="52" fillId="0" borderId="0" xfId="35" applyFont="1" applyFill="1" applyBorder="1" applyAlignment="1">
      <alignment horizontal="center" vertical="top" wrapText="1"/>
      <protection/>
    </xf>
    <xf numFmtId="0" fontId="54" fillId="0" borderId="0" xfId="35" applyFont="1" applyFill="1" applyBorder="1" applyAlignment="1">
      <alignment horizontal="center" vertical="top" wrapText="1"/>
      <protection/>
    </xf>
    <xf numFmtId="0" fontId="54" fillId="0" borderId="0" xfId="0" applyFont="1" applyFill="1" applyBorder="1" applyAlignment="1">
      <alignment horizontal="center" vertical="top" wrapText="1"/>
    </xf>
    <xf numFmtId="0" fontId="52" fillId="2" borderId="0" xfId="63" applyFont="1" applyFill="1" applyBorder="1" applyAlignment="1">
      <alignment horizontal="center" vertical="top" wrapText="1"/>
      <protection/>
    </xf>
    <xf numFmtId="0" fontId="54" fillId="2" borderId="0" xfId="63" applyFont="1" applyFill="1" applyBorder="1" applyAlignment="1">
      <alignment horizontal="center" vertical="top" wrapText="1"/>
      <protection/>
    </xf>
    <xf numFmtId="0" fontId="54" fillId="2" borderId="0" xfId="0" applyFont="1" applyFill="1" applyBorder="1" applyAlignment="1">
      <alignment horizontal="center" vertical="top" wrapText="1"/>
    </xf>
    <xf numFmtId="0" fontId="52" fillId="0" borderId="0" xfId="0" applyFont="1" applyFill="1" applyBorder="1" applyAlignment="1">
      <alignment horizontal="center" vertical="top" wrapText="1"/>
    </xf>
    <xf numFmtId="0" fontId="52" fillId="2" borderId="0" xfId="53" applyFont="1" applyFill="1" applyBorder="1" applyAlignment="1">
      <alignment horizontal="center" vertical="top" wrapText="1"/>
      <protection/>
    </xf>
    <xf numFmtId="0" fontId="52" fillId="2" borderId="0" xfId="35" applyFont="1" applyFill="1" applyBorder="1" applyAlignment="1">
      <alignment horizontal="center" vertical="top" wrapText="1"/>
      <protection/>
    </xf>
    <xf numFmtId="0" fontId="52" fillId="2" borderId="0" xfId="48" applyFont="1" applyFill="1" applyBorder="1" applyAlignment="1">
      <alignment horizontal="center" vertical="top" wrapText="1"/>
      <protection/>
    </xf>
    <xf numFmtId="0" fontId="52" fillId="2" borderId="0" xfId="49" applyFont="1" applyFill="1" applyBorder="1" applyAlignment="1">
      <alignment horizontal="center" vertical="top" wrapText="1"/>
      <protection/>
    </xf>
    <xf numFmtId="0" fontId="52" fillId="2" borderId="0" xfId="47" applyFont="1" applyFill="1" applyBorder="1" applyAlignment="1">
      <alignment horizontal="center" vertical="top" wrapText="1"/>
      <protection/>
    </xf>
    <xf numFmtId="0" fontId="54" fillId="0" borderId="0" xfId="0" applyFont="1" applyBorder="1" applyAlignment="1">
      <alignment horizontal="center" vertical="top" wrapText="1"/>
    </xf>
    <xf numFmtId="0" fontId="50"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184" fontId="46" fillId="0" borderId="0" xfId="0" applyNumberFormat="1" applyFont="1" applyBorder="1" applyAlignment="1">
      <alignment horizontal="left" vertical="center" wrapText="1"/>
    </xf>
    <xf numFmtId="0" fontId="67"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7" fillId="2" borderId="0" xfId="0" applyFont="1" applyFill="1" applyBorder="1" applyAlignment="1" applyProtection="1">
      <alignment horizontal="center" vertical="center" wrapText="1"/>
      <protection locked="0"/>
    </xf>
    <xf numFmtId="0" fontId="51" fillId="0" borderId="0" xfId="0" applyFont="1" applyBorder="1" applyAlignment="1">
      <alignment horizontal="left" vertical="center" wrapText="1"/>
    </xf>
    <xf numFmtId="0" fontId="50"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65" fillId="0" borderId="0" xfId="0" applyFont="1" applyBorder="1" applyAlignment="1">
      <alignment horizontal="left"/>
    </xf>
    <xf numFmtId="0" fontId="66" fillId="0" borderId="0" xfId="0" applyFont="1" applyBorder="1" applyAlignment="1">
      <alignment horizontal="left"/>
    </xf>
    <xf numFmtId="0" fontId="67" fillId="0" borderId="0" xfId="53" applyFont="1" applyFill="1" applyBorder="1" applyAlignment="1">
      <alignment horizontal="left" vertical="center" wrapText="1"/>
      <protection/>
    </xf>
    <xf numFmtId="0" fontId="7" fillId="0" borderId="14" xfId="0" applyFont="1" applyBorder="1" applyAlignment="1">
      <alignment horizontal="center" vertical="center"/>
    </xf>
    <xf numFmtId="0" fontId="7" fillId="0" borderId="14" xfId="0" applyFont="1" applyBorder="1" applyAlignment="1">
      <alignment horizontal="right" vertical="center"/>
    </xf>
    <xf numFmtId="185" fontId="7" fillId="0" borderId="14" xfId="0" applyNumberFormat="1" applyFont="1" applyBorder="1" applyAlignment="1">
      <alignment horizontal="right" vertical="center"/>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6"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6" xfId="0" applyFont="1" applyBorder="1" applyAlignment="1">
      <alignment horizontal="center" vertical="center" wrapText="1"/>
    </xf>
    <xf numFmtId="185" fontId="47" fillId="0" borderId="11" xfId="0" applyNumberFormat="1" applyFont="1" applyBorder="1" applyAlignment="1">
      <alignment horizontal="center" vertical="center" wrapText="1"/>
    </xf>
    <xf numFmtId="185" fontId="47" fillId="0" borderId="6" xfId="0" applyNumberFormat="1" applyFont="1" applyBorder="1" applyAlignment="1">
      <alignment horizontal="center" vertical="center" wrapText="1"/>
    </xf>
    <xf numFmtId="0" fontId="48" fillId="0" borderId="0" xfId="0" applyFont="1" applyFill="1" applyBorder="1" applyAlignment="1">
      <alignment horizontal="center"/>
    </xf>
    <xf numFmtId="49" fontId="48" fillId="0" borderId="0" xfId="0" applyNumberFormat="1" applyFont="1" applyFill="1" applyBorder="1" applyAlignment="1">
      <alignment horizontal="center"/>
    </xf>
    <xf numFmtId="0" fontId="41" fillId="0" borderId="0" xfId="0" applyFont="1" applyFill="1" applyBorder="1" applyAlignment="1">
      <alignment horizontal="left" vertical="center"/>
    </xf>
    <xf numFmtId="49" fontId="41" fillId="0" borderId="0" xfId="0" applyNumberFormat="1" applyFont="1" applyFill="1" applyBorder="1" applyAlignment="1">
      <alignment horizontal="left" vertical="center"/>
    </xf>
    <xf numFmtId="184"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186" fontId="28" fillId="0" borderId="1" xfId="0" applyNumberFormat="1" applyFont="1" applyFill="1" applyBorder="1" applyAlignment="1">
      <alignment horizontal="center" vertical="center" wrapText="1"/>
    </xf>
    <xf numFmtId="49" fontId="28" fillId="0" borderId="1" xfId="0" applyNumberFormat="1" applyFont="1" applyFill="1" applyBorder="1" applyAlignment="1">
      <alignment horizontal="center" vertical="center" wrapText="1"/>
    </xf>
    <xf numFmtId="0" fontId="29" fillId="0" borderId="1" xfId="0" applyFont="1" applyFill="1" applyBorder="1" applyAlignment="1">
      <alignment horizontal="center"/>
    </xf>
    <xf numFmtId="0" fontId="49"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1" fillId="0" borderId="0" xfId="0" applyFont="1" applyFill="1" applyBorder="1" applyAlignment="1">
      <alignment/>
    </xf>
  </cellXfs>
  <cellStyles count="64">
    <cellStyle name="Normal" xfId="0"/>
    <cellStyle name="_ET_STYLE_NoName_00_" xfId="15"/>
    <cellStyle name="0,0&#13;&#10;NA&#13;&#10;" xfId="16"/>
    <cellStyle name="0,0&#13;&#10;NA&#13;&#10;_2012第一批" xfId="17"/>
    <cellStyle name="0,0&#13;&#10;NA&#13;&#10;_2012第一批_1" xfId="18"/>
    <cellStyle name="0,0&#13;&#10;NA&#13;&#10;_2012第一批_2" xfId="19"/>
    <cellStyle name="0,0&#13;&#10;NA&#13;&#10;_2014第一批_1" xfId="20"/>
    <cellStyle name="0,0&#13;&#10;NA&#13;&#10;_2014第一批_2" xfId="21"/>
    <cellStyle name="0,0&#13;&#10;NA&#13;&#10;_2014第一批_45" xfId="22"/>
    <cellStyle name="0,0&#13;&#10;NA&#13;&#10;_2014第一批_47" xfId="23"/>
    <cellStyle name="0,0&#13;&#10;NA&#13;&#10;_2014第一批_50" xfId="24"/>
    <cellStyle name="0,0&#13;&#10;NA&#13;&#10;_打捆明细" xfId="25"/>
    <cellStyle name="RowLevel_0" xfId="26"/>
    <cellStyle name="Percent" xfId="27"/>
    <cellStyle name="常规 13" xfId="28"/>
    <cellStyle name="常规 2" xfId="29"/>
    <cellStyle name="常规 2_2014第一批_3" xfId="30"/>
    <cellStyle name="常规 3" xfId="31"/>
    <cellStyle name="常规 4" xfId="32"/>
    <cellStyle name="常规 5" xfId="33"/>
    <cellStyle name="常规_09年投资细目" xfId="34"/>
    <cellStyle name="常规_2004年公路计划" xfId="35"/>
    <cellStyle name="常规_2010年百项能源建设项目初步方案（年度汇报）" xfId="36"/>
    <cellStyle name="常规_2012第一批" xfId="37"/>
    <cellStyle name="常规_2012第一批_1" xfId="38"/>
    <cellStyle name="常规_2012第一批_2014第一批" xfId="39"/>
    <cellStyle name="常规_2012第一批_2014第一批_6" xfId="40"/>
    <cellStyle name="常规_2012第一批_6" xfId="41"/>
    <cellStyle name="常规_2012年电网建设方案（220-35)8.16-1" xfId="42"/>
    <cellStyle name="常规_2013年电网基建专项投资计划表--分电压分供电区--下达" xfId="43"/>
    <cellStyle name="常规_2014第一批" xfId="44"/>
    <cellStyle name="常规_2014第一批_1" xfId="45"/>
    <cellStyle name="常规_2014第一批_2" xfId="46"/>
    <cellStyle name="常规_2014第一批_3" xfId="47"/>
    <cellStyle name="常规_2014第一批_4" xfId="48"/>
    <cellStyle name="常规_2014第一批_5" xfId="49"/>
    <cellStyle name="常规_2014第一批_7" xfId="50"/>
    <cellStyle name="常规_2014第一批_Sheet5" xfId="51"/>
    <cellStyle name="常规_2014年新开工项目清单（8.13.23）" xfId="52"/>
    <cellStyle name="常规_Sheet1" xfId="53"/>
    <cellStyle name="常规_Sheet1_1" xfId="54"/>
    <cellStyle name="常规_Sheet1_28" xfId="55"/>
    <cellStyle name="常规_Sheet1_7" xfId="56"/>
    <cellStyle name="常规_Sheet2" xfId="57"/>
    <cellStyle name="常规_Sheet4_2" xfId="58"/>
    <cellStyle name="常规_Sheet4_3" xfId="59"/>
    <cellStyle name="常规_Sheet4_4" xfId="60"/>
    <cellStyle name="常规_打捆明细_1" xfId="61"/>
    <cellStyle name="常规_第二稿定_2" xfId="62"/>
    <cellStyle name="常规_河南（88号核对计划）" xfId="63"/>
    <cellStyle name="常规_河南（88号核对计划） 2" xfId="64"/>
    <cellStyle name="常规_开工申请表" xfId="65"/>
    <cellStyle name="常规_漯河市拟列入第二批市重点建设项目汇总表(8.29共蔡科长改过）" xfId="66"/>
    <cellStyle name="常规_拟新开工项目" xfId="67"/>
    <cellStyle name="Hyperlink" xfId="68"/>
    <cellStyle name="Currency" xfId="69"/>
    <cellStyle name="Currency [0]" xfId="70"/>
    <cellStyle name="普通_活用表_亿元表" xfId="71"/>
    <cellStyle name="普通_活用表_亿元表_2012第一批" xfId="72"/>
    <cellStyle name="Comma" xfId="73"/>
    <cellStyle name="Comma [0]" xfId="74"/>
    <cellStyle name="样式 1" xfId="75"/>
    <cellStyle name="样式 1_豫电发展〔2011〕1011号附件--石武高铁商西下达" xfId="76"/>
    <cellStyle name="Followed Hyperlink" xfId="7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82"/>
  <sheetViews>
    <sheetView tabSelected="1" view="pageBreakPreview" zoomScaleSheetLayoutView="100" workbookViewId="0" topLeftCell="A1107">
      <selection activeCell="B1092" sqref="B1092"/>
    </sheetView>
  </sheetViews>
  <sheetFormatPr defaultColWidth="8.75390625" defaultRowHeight="14.25"/>
  <cols>
    <col min="1" max="1" width="2.875" style="662" customWidth="1"/>
    <col min="2" max="2" width="6.25390625" style="635" customWidth="1"/>
    <col min="3" max="3" width="23.625" style="1007" customWidth="1"/>
    <col min="4" max="4" width="0.74609375" style="646" customWidth="1"/>
    <col min="5" max="5" width="34.875" style="1007" customWidth="1"/>
    <col min="6" max="6" width="0.875" style="646" customWidth="1"/>
    <col min="7" max="7" width="18.75390625" style="647" customWidth="1"/>
    <col min="8" max="8" width="11.25390625" style="575" customWidth="1"/>
    <col min="9" max="9" width="10.125" style="575" customWidth="1"/>
    <col min="10" max="16384" width="8.75390625" style="575" customWidth="1"/>
  </cols>
  <sheetData>
    <row r="1" spans="1:3" ht="31.5" customHeight="1">
      <c r="A1" s="1203" t="s">
        <v>11</v>
      </c>
      <c r="B1" s="1204"/>
      <c r="C1" s="1204"/>
    </row>
    <row r="2" spans="1:7" s="1006" customFormat="1" ht="43.5" customHeight="1">
      <c r="A2" s="1167" t="s">
        <v>12</v>
      </c>
      <c r="B2" s="1168"/>
      <c r="C2" s="1168"/>
      <c r="D2" s="1168"/>
      <c r="E2" s="1168"/>
      <c r="F2" s="1168"/>
      <c r="G2" s="1168"/>
    </row>
    <row r="3" spans="1:8" s="1172" customFormat="1" ht="13.5" customHeight="1">
      <c r="A3" s="1166" t="s">
        <v>3294</v>
      </c>
      <c r="B3" s="1164" t="s">
        <v>3295</v>
      </c>
      <c r="C3" s="1165" t="s">
        <v>3296</v>
      </c>
      <c r="D3" s="648"/>
      <c r="E3" s="1165" t="s">
        <v>3297</v>
      </c>
      <c r="F3" s="648"/>
      <c r="G3" s="1165" t="s">
        <v>13</v>
      </c>
      <c r="H3" s="1171"/>
    </row>
    <row r="4" spans="1:8" s="1172" customFormat="1" ht="13.5" customHeight="1">
      <c r="A4" s="1166"/>
      <c r="B4" s="1199"/>
      <c r="C4" s="1166"/>
      <c r="D4" s="648"/>
      <c r="E4" s="1166"/>
      <c r="F4" s="648"/>
      <c r="G4" s="1166"/>
      <c r="H4" s="1171"/>
    </row>
    <row r="5" spans="1:8" s="1172" customFormat="1" ht="13.5" customHeight="1">
      <c r="A5" s="1166"/>
      <c r="B5" s="1199"/>
      <c r="C5" s="1166"/>
      <c r="D5" s="648"/>
      <c r="E5" s="1166"/>
      <c r="F5" s="648"/>
      <c r="G5" s="1166"/>
      <c r="H5" s="1171"/>
    </row>
    <row r="6" spans="1:7" s="573" customFormat="1" ht="24.75" customHeight="1">
      <c r="A6" s="884"/>
      <c r="B6" s="1173"/>
      <c r="C6" s="1169" t="s">
        <v>3752</v>
      </c>
      <c r="D6" s="1170"/>
      <c r="E6" s="1170"/>
      <c r="F6" s="650"/>
      <c r="G6" s="650"/>
    </row>
    <row r="7" spans="1:8" s="573" customFormat="1" ht="24.75" customHeight="1">
      <c r="A7" s="884"/>
      <c r="B7" s="1174"/>
      <c r="C7" s="1122" t="s">
        <v>14</v>
      </c>
      <c r="D7" s="651"/>
      <c r="E7" s="1008"/>
      <c r="F7" s="650"/>
      <c r="G7" s="650"/>
      <c r="H7" s="572"/>
    </row>
    <row r="8" spans="1:8" s="573" customFormat="1" ht="24.75" customHeight="1">
      <c r="A8" s="884"/>
      <c r="B8" s="1174"/>
      <c r="C8" s="1123" t="s">
        <v>15</v>
      </c>
      <c r="D8" s="615"/>
      <c r="E8" s="1008"/>
      <c r="F8" s="650"/>
      <c r="G8" s="650"/>
      <c r="H8" s="572"/>
    </row>
    <row r="9" spans="1:7" s="574" customFormat="1" ht="233.25" customHeight="1">
      <c r="A9" s="885"/>
      <c r="B9" s="1175">
        <v>1</v>
      </c>
      <c r="C9" s="1025" t="s">
        <v>16</v>
      </c>
      <c r="D9" s="755"/>
      <c r="E9" s="1009" t="s">
        <v>17</v>
      </c>
      <c r="F9" s="724"/>
      <c r="G9" s="652" t="s">
        <v>18</v>
      </c>
    </row>
    <row r="10" spans="1:7" ht="24.75" customHeight="1">
      <c r="A10" s="884"/>
      <c r="B10" s="1173"/>
      <c r="C10" s="1200" t="s">
        <v>143</v>
      </c>
      <c r="D10" s="1200"/>
      <c r="E10" s="1200"/>
      <c r="F10" s="650"/>
      <c r="G10" s="650"/>
    </row>
    <row r="11" spans="1:7" ht="24.75" customHeight="1">
      <c r="A11" s="884"/>
      <c r="B11" s="1173"/>
      <c r="C11" s="1123" t="s">
        <v>15</v>
      </c>
      <c r="D11" s="615"/>
      <c r="E11" s="1008"/>
      <c r="F11" s="650"/>
      <c r="G11" s="650"/>
    </row>
    <row r="12" spans="1:7" s="576" customFormat="1" ht="97.5">
      <c r="A12" s="885"/>
      <c r="B12" s="1175">
        <v>1</v>
      </c>
      <c r="C12" s="1025" t="s">
        <v>3303</v>
      </c>
      <c r="D12" s="755"/>
      <c r="E12" s="1009" t="s">
        <v>849</v>
      </c>
      <c r="F12" s="724"/>
      <c r="G12" s="652" t="s">
        <v>3302</v>
      </c>
    </row>
    <row r="13" spans="1:7" s="576" customFormat="1" ht="24.75" customHeight="1">
      <c r="A13" s="886"/>
      <c r="B13" s="1176"/>
      <c r="C13" s="1123" t="s">
        <v>19</v>
      </c>
      <c r="D13" s="732"/>
      <c r="E13" s="1010"/>
      <c r="F13" s="763"/>
      <c r="G13" s="653"/>
    </row>
    <row r="14" spans="1:7" s="576" customFormat="1" ht="75">
      <c r="A14" s="887" t="s">
        <v>1977</v>
      </c>
      <c r="B14" s="1175">
        <v>1</v>
      </c>
      <c r="C14" s="1025" t="s">
        <v>3306</v>
      </c>
      <c r="D14" s="755"/>
      <c r="E14" s="1009" t="s">
        <v>850</v>
      </c>
      <c r="F14" s="724"/>
      <c r="G14" s="652" t="s">
        <v>3302</v>
      </c>
    </row>
    <row r="15" spans="1:7" s="576" customFormat="1" ht="75">
      <c r="A15" s="885"/>
      <c r="B15" s="1175">
        <v>2</v>
      </c>
      <c r="C15" s="1025" t="s">
        <v>3307</v>
      </c>
      <c r="D15" s="755"/>
      <c r="E15" s="1009" t="s">
        <v>851</v>
      </c>
      <c r="F15" s="724"/>
      <c r="G15" s="652" t="s">
        <v>3302</v>
      </c>
    </row>
    <row r="16" spans="1:7" s="576" customFormat="1" ht="86.25" customHeight="1">
      <c r="A16" s="887" t="s">
        <v>1977</v>
      </c>
      <c r="B16" s="1175">
        <v>3</v>
      </c>
      <c r="C16" s="1025" t="s">
        <v>3308</v>
      </c>
      <c r="D16" s="755"/>
      <c r="E16" s="1009" t="s">
        <v>852</v>
      </c>
      <c r="F16" s="724"/>
      <c r="G16" s="652" t="s">
        <v>3302</v>
      </c>
    </row>
    <row r="17" spans="1:7" s="576" customFormat="1" ht="87" customHeight="1">
      <c r="A17" s="885"/>
      <c r="B17" s="1175">
        <v>4</v>
      </c>
      <c r="C17" s="1025" t="s">
        <v>3309</v>
      </c>
      <c r="D17" s="755"/>
      <c r="E17" s="1009" t="s">
        <v>853</v>
      </c>
      <c r="F17" s="724"/>
      <c r="G17" s="652" t="s">
        <v>3302</v>
      </c>
    </row>
    <row r="18" spans="1:7" s="577" customFormat="1" ht="34.5" customHeight="1">
      <c r="A18" s="888"/>
      <c r="B18" s="1177"/>
      <c r="C18" s="1123" t="s">
        <v>20</v>
      </c>
      <c r="D18" s="732"/>
      <c r="E18" s="1010"/>
      <c r="F18" s="763"/>
      <c r="G18" s="654"/>
    </row>
    <row r="19" spans="1:7" s="578" customFormat="1" ht="84.75" customHeight="1">
      <c r="A19" s="889" t="s">
        <v>1977</v>
      </c>
      <c r="B19" s="1175">
        <v>1</v>
      </c>
      <c r="C19" s="1020" t="s">
        <v>3311</v>
      </c>
      <c r="D19" s="765"/>
      <c r="E19" s="1011" t="s">
        <v>854</v>
      </c>
      <c r="F19" s="761"/>
      <c r="G19" s="652" t="s">
        <v>3302</v>
      </c>
    </row>
    <row r="20" spans="1:7" s="578" customFormat="1" ht="85.5" customHeight="1">
      <c r="A20" s="889" t="s">
        <v>1977</v>
      </c>
      <c r="B20" s="1175">
        <v>2</v>
      </c>
      <c r="C20" s="1020" t="s">
        <v>3312</v>
      </c>
      <c r="D20" s="765"/>
      <c r="E20" s="1011" t="s">
        <v>855</v>
      </c>
      <c r="F20" s="761"/>
      <c r="G20" s="652" t="s">
        <v>3302</v>
      </c>
    </row>
    <row r="21" spans="1:7" s="578" customFormat="1" ht="81" customHeight="1">
      <c r="A21" s="889" t="s">
        <v>1977</v>
      </c>
      <c r="B21" s="1175">
        <v>3</v>
      </c>
      <c r="C21" s="1025" t="s">
        <v>3313</v>
      </c>
      <c r="D21" s="755"/>
      <c r="E21" s="1009" t="s">
        <v>856</v>
      </c>
      <c r="F21" s="724"/>
      <c r="G21" s="652" t="s">
        <v>3302</v>
      </c>
    </row>
    <row r="22" spans="1:7" s="579" customFormat="1" ht="24.75" customHeight="1">
      <c r="A22" s="890"/>
      <c r="B22" s="1178"/>
      <c r="C22" s="1122" t="s">
        <v>21</v>
      </c>
      <c r="D22" s="760"/>
      <c r="E22" s="1012"/>
      <c r="F22" s="764"/>
      <c r="G22" s="655"/>
    </row>
    <row r="23" spans="1:7" s="577" customFormat="1" ht="24.75" customHeight="1">
      <c r="A23" s="888"/>
      <c r="B23" s="1178"/>
      <c r="C23" s="1123" t="s">
        <v>22</v>
      </c>
      <c r="D23" s="732"/>
      <c r="E23" s="1012"/>
      <c r="F23" s="764"/>
      <c r="G23" s="650"/>
    </row>
    <row r="24" spans="1:7" s="576" customFormat="1" ht="75">
      <c r="A24" s="885"/>
      <c r="B24" s="1175">
        <v>1</v>
      </c>
      <c r="C24" s="1025" t="s">
        <v>3314</v>
      </c>
      <c r="D24" s="755"/>
      <c r="E24" s="1009" t="s">
        <v>857</v>
      </c>
      <c r="F24" s="724"/>
      <c r="G24" s="652" t="s">
        <v>3302</v>
      </c>
    </row>
    <row r="25" spans="1:7" s="576" customFormat="1" ht="24.75" customHeight="1">
      <c r="A25" s="886"/>
      <c r="B25" s="1179" t="s">
        <v>3294</v>
      </c>
      <c r="C25" s="1123" t="s">
        <v>23</v>
      </c>
      <c r="D25" s="732"/>
      <c r="E25" s="1010"/>
      <c r="F25" s="763"/>
      <c r="G25" s="653"/>
    </row>
    <row r="26" spans="1:7" s="576" customFormat="1" ht="75">
      <c r="A26" s="891" t="s">
        <v>1977</v>
      </c>
      <c r="B26" s="1175">
        <v>1</v>
      </c>
      <c r="C26" s="1024" t="s">
        <v>3316</v>
      </c>
      <c r="D26" s="767"/>
      <c r="E26" s="1013" t="s">
        <v>3317</v>
      </c>
      <c r="F26" s="768"/>
      <c r="G26" s="656" t="s">
        <v>3302</v>
      </c>
    </row>
    <row r="27" spans="1:7" s="576" customFormat="1" ht="81" customHeight="1">
      <c r="A27" s="892" t="s">
        <v>1977</v>
      </c>
      <c r="B27" s="1175">
        <v>2</v>
      </c>
      <c r="C27" s="1017" t="s">
        <v>24</v>
      </c>
      <c r="D27" s="769"/>
      <c r="E27" s="1014" t="s">
        <v>706</v>
      </c>
      <c r="F27" s="770"/>
      <c r="G27" s="657" t="s">
        <v>3302</v>
      </c>
    </row>
    <row r="28" spans="1:7" s="576" customFormat="1" ht="85.5" customHeight="1">
      <c r="A28" s="885"/>
      <c r="B28" s="1175">
        <v>3</v>
      </c>
      <c r="C28" s="1020" t="s">
        <v>25</v>
      </c>
      <c r="D28" s="765"/>
      <c r="E28" s="1009" t="s">
        <v>858</v>
      </c>
      <c r="F28" s="724"/>
      <c r="G28" s="652" t="s">
        <v>3302</v>
      </c>
    </row>
    <row r="29" spans="1:7" s="580" customFormat="1" ht="88.5" customHeight="1">
      <c r="A29" s="885"/>
      <c r="B29" s="1175">
        <v>4</v>
      </c>
      <c r="C29" s="1025" t="s">
        <v>859</v>
      </c>
      <c r="D29" s="755"/>
      <c r="E29" s="1009" t="s">
        <v>860</v>
      </c>
      <c r="F29" s="724"/>
      <c r="G29" s="652" t="s">
        <v>3302</v>
      </c>
    </row>
    <row r="30" spans="1:7" s="581" customFormat="1" ht="165" customHeight="1">
      <c r="A30" s="889" t="s">
        <v>1977</v>
      </c>
      <c r="B30" s="1175">
        <v>5</v>
      </c>
      <c r="C30" s="1021" t="s">
        <v>3318</v>
      </c>
      <c r="D30" s="771"/>
      <c r="E30" s="1015" t="s">
        <v>861</v>
      </c>
      <c r="F30" s="772"/>
      <c r="G30" s="658" t="s">
        <v>3302</v>
      </c>
    </row>
    <row r="31" spans="1:7" s="582" customFormat="1" ht="75">
      <c r="A31" s="887" t="s">
        <v>1977</v>
      </c>
      <c r="B31" s="1175">
        <v>6</v>
      </c>
      <c r="C31" s="1025" t="s">
        <v>26</v>
      </c>
      <c r="D31" s="755"/>
      <c r="E31" s="1009" t="s">
        <v>862</v>
      </c>
      <c r="F31" s="724"/>
      <c r="G31" s="652" t="s">
        <v>3302</v>
      </c>
    </row>
    <row r="32" spans="1:7" s="577" customFormat="1" ht="24.75" customHeight="1">
      <c r="A32" s="888"/>
      <c r="B32" s="1180"/>
      <c r="C32" s="1123" t="s">
        <v>27</v>
      </c>
      <c r="D32" s="732"/>
      <c r="E32" s="1010"/>
      <c r="F32" s="763"/>
      <c r="G32" s="654"/>
    </row>
    <row r="33" spans="1:7" s="583" customFormat="1" ht="85.5" customHeight="1">
      <c r="A33" s="891" t="s">
        <v>1977</v>
      </c>
      <c r="B33" s="1175">
        <v>1</v>
      </c>
      <c r="C33" s="1024" t="s">
        <v>863</v>
      </c>
      <c r="D33" s="767"/>
      <c r="E33" s="1013" t="s">
        <v>864</v>
      </c>
      <c r="F33" s="768"/>
      <c r="G33" s="656" t="s">
        <v>3302</v>
      </c>
    </row>
    <row r="34" spans="1:7" s="581" customFormat="1" ht="87.75" customHeight="1">
      <c r="A34" s="892" t="s">
        <v>1977</v>
      </c>
      <c r="B34" s="1175">
        <v>2</v>
      </c>
      <c r="C34" s="1017" t="s">
        <v>3319</v>
      </c>
      <c r="D34" s="769"/>
      <c r="E34" s="1016" t="s">
        <v>865</v>
      </c>
      <c r="F34" s="773"/>
      <c r="G34" s="659" t="s">
        <v>3302</v>
      </c>
    </row>
    <row r="35" spans="1:7" s="584" customFormat="1" ht="171" customHeight="1">
      <c r="A35" s="892" t="s">
        <v>1977</v>
      </c>
      <c r="B35" s="1175">
        <v>3</v>
      </c>
      <c r="C35" s="1017" t="s">
        <v>3320</v>
      </c>
      <c r="D35" s="769"/>
      <c r="E35" s="1017" t="s">
        <v>866</v>
      </c>
      <c r="F35" s="769"/>
      <c r="G35" s="659" t="s">
        <v>3302</v>
      </c>
    </row>
    <row r="36" spans="1:7" s="585" customFormat="1" ht="84.75" customHeight="1">
      <c r="A36" s="892" t="s">
        <v>1977</v>
      </c>
      <c r="B36" s="1175">
        <v>4</v>
      </c>
      <c r="C36" s="1017" t="s">
        <v>3321</v>
      </c>
      <c r="D36" s="769"/>
      <c r="E36" s="1016" t="s">
        <v>867</v>
      </c>
      <c r="F36" s="773"/>
      <c r="G36" s="659" t="s">
        <v>3302</v>
      </c>
    </row>
    <row r="37" spans="1:7" s="582" customFormat="1" ht="75">
      <c r="A37" s="892" t="s">
        <v>1977</v>
      </c>
      <c r="B37" s="1175">
        <v>5</v>
      </c>
      <c r="C37" s="1017" t="s">
        <v>3322</v>
      </c>
      <c r="D37" s="769"/>
      <c r="E37" s="1014" t="s">
        <v>707</v>
      </c>
      <c r="F37" s="770"/>
      <c r="G37" s="657" t="s">
        <v>3302</v>
      </c>
    </row>
    <row r="38" spans="1:7" s="586" customFormat="1" ht="96">
      <c r="A38" s="892" t="s">
        <v>1977</v>
      </c>
      <c r="B38" s="1175">
        <v>6</v>
      </c>
      <c r="C38" s="1017" t="s">
        <v>3323</v>
      </c>
      <c r="D38" s="769"/>
      <c r="E38" s="1014" t="s">
        <v>868</v>
      </c>
      <c r="F38" s="770"/>
      <c r="G38" s="657" t="s">
        <v>3302</v>
      </c>
    </row>
    <row r="39" spans="1:7" s="582" customFormat="1" ht="86.25" customHeight="1">
      <c r="A39" s="889" t="s">
        <v>1977</v>
      </c>
      <c r="B39" s="1175">
        <v>7</v>
      </c>
      <c r="C39" s="1020" t="s">
        <v>3324</v>
      </c>
      <c r="D39" s="765"/>
      <c r="E39" s="1018" t="s">
        <v>869</v>
      </c>
      <c r="F39" s="757"/>
      <c r="G39" s="652" t="s">
        <v>3302</v>
      </c>
    </row>
    <row r="40" spans="1:7" s="587" customFormat="1" ht="90" customHeight="1">
      <c r="A40" s="891" t="s">
        <v>1977</v>
      </c>
      <c r="B40" s="1175">
        <v>8</v>
      </c>
      <c r="C40" s="1024" t="s">
        <v>3325</v>
      </c>
      <c r="D40" s="767"/>
      <c r="E40" s="1013" t="s">
        <v>28</v>
      </c>
      <c r="F40" s="768"/>
      <c r="G40" s="656" t="s">
        <v>3302</v>
      </c>
    </row>
    <row r="41" spans="1:7" s="582" customFormat="1" ht="85.5" customHeight="1">
      <c r="A41" s="892" t="s">
        <v>1977</v>
      </c>
      <c r="B41" s="1175">
        <v>9</v>
      </c>
      <c r="C41" s="1017" t="s">
        <v>870</v>
      </c>
      <c r="D41" s="769"/>
      <c r="E41" s="1017" t="s">
        <v>708</v>
      </c>
      <c r="F41" s="769"/>
      <c r="G41" s="659" t="s">
        <v>3302</v>
      </c>
    </row>
    <row r="42" spans="1:9" s="589" customFormat="1" ht="98.25" customHeight="1">
      <c r="A42" s="892" t="s">
        <v>1977</v>
      </c>
      <c r="B42" s="1175">
        <v>10</v>
      </c>
      <c r="C42" s="1017" t="s">
        <v>3326</v>
      </c>
      <c r="D42" s="769"/>
      <c r="E42" s="1016" t="s">
        <v>871</v>
      </c>
      <c r="F42" s="773"/>
      <c r="G42" s="659" t="s">
        <v>3302</v>
      </c>
      <c r="H42" s="588"/>
      <c r="I42" s="588"/>
    </row>
    <row r="43" spans="1:7" s="590" customFormat="1" ht="120.75" customHeight="1">
      <c r="A43" s="892" t="s">
        <v>1977</v>
      </c>
      <c r="B43" s="1175">
        <v>11</v>
      </c>
      <c r="C43" s="1017" t="s">
        <v>3327</v>
      </c>
      <c r="D43" s="769"/>
      <c r="E43" s="1019" t="s">
        <v>872</v>
      </c>
      <c r="F43" s="774"/>
      <c r="G43" s="657" t="s">
        <v>3302</v>
      </c>
    </row>
    <row r="44" spans="1:7" s="582" customFormat="1" ht="75">
      <c r="A44" s="889" t="s">
        <v>1977</v>
      </c>
      <c r="B44" s="1175">
        <v>12</v>
      </c>
      <c r="C44" s="1021" t="s">
        <v>3328</v>
      </c>
      <c r="D44" s="771"/>
      <c r="E44" s="1020" t="s">
        <v>873</v>
      </c>
      <c r="F44" s="765"/>
      <c r="G44" s="658" t="s">
        <v>3302</v>
      </c>
    </row>
    <row r="45" spans="1:7" s="585" customFormat="1" ht="103.5" customHeight="1">
      <c r="A45" s="889" t="s">
        <v>1977</v>
      </c>
      <c r="B45" s="1175">
        <v>13</v>
      </c>
      <c r="C45" s="1020" t="s">
        <v>874</v>
      </c>
      <c r="D45" s="765"/>
      <c r="E45" s="1021" t="s">
        <v>875</v>
      </c>
      <c r="F45" s="771"/>
      <c r="G45" s="658" t="s">
        <v>3302</v>
      </c>
    </row>
    <row r="46" spans="1:7" s="591" customFormat="1" ht="26.25" customHeight="1">
      <c r="A46" s="893"/>
      <c r="B46" s="1173"/>
      <c r="C46" s="1194" t="s">
        <v>29</v>
      </c>
      <c r="D46" s="1195"/>
      <c r="E46" s="1195"/>
      <c r="F46" s="760"/>
      <c r="G46" s="660"/>
    </row>
    <row r="47" spans="1:7" s="576" customFormat="1" ht="24.75" customHeight="1">
      <c r="A47" s="893"/>
      <c r="B47" s="1173"/>
      <c r="C47" s="1123" t="s">
        <v>30</v>
      </c>
      <c r="D47" s="615"/>
      <c r="E47" s="1008"/>
      <c r="F47" s="650"/>
      <c r="G47" s="660"/>
    </row>
    <row r="48" spans="1:7" s="576" customFormat="1" ht="177" customHeight="1">
      <c r="A48" s="885"/>
      <c r="B48" s="1175">
        <v>1</v>
      </c>
      <c r="C48" s="1025" t="s">
        <v>3329</v>
      </c>
      <c r="D48" s="755"/>
      <c r="E48" s="1009" t="s">
        <v>876</v>
      </c>
      <c r="F48" s="724"/>
      <c r="G48" s="652" t="s">
        <v>3302</v>
      </c>
    </row>
    <row r="49" spans="1:7" s="576" customFormat="1" ht="81" customHeight="1">
      <c r="A49" s="887" t="s">
        <v>1977</v>
      </c>
      <c r="B49" s="1175">
        <v>2</v>
      </c>
      <c r="C49" s="1025" t="s">
        <v>3330</v>
      </c>
      <c r="D49" s="755"/>
      <c r="E49" s="1009" t="s">
        <v>709</v>
      </c>
      <c r="F49" s="724"/>
      <c r="G49" s="652" t="s">
        <v>3302</v>
      </c>
    </row>
    <row r="50" spans="1:7" s="592" customFormat="1" ht="163.5" customHeight="1">
      <c r="A50" s="894" t="s">
        <v>1977</v>
      </c>
      <c r="B50" s="1175">
        <v>3</v>
      </c>
      <c r="C50" s="1018" t="s">
        <v>3331</v>
      </c>
      <c r="D50" s="757"/>
      <c r="E50" s="1011" t="s">
        <v>144</v>
      </c>
      <c r="F50" s="761"/>
      <c r="G50" s="652" t="s">
        <v>3302</v>
      </c>
    </row>
    <row r="51" spans="1:7" s="578" customFormat="1" ht="75">
      <c r="A51" s="887" t="s">
        <v>1977</v>
      </c>
      <c r="B51" s="1175">
        <v>4</v>
      </c>
      <c r="C51" s="1025" t="s">
        <v>3332</v>
      </c>
      <c r="D51" s="755"/>
      <c r="E51" s="1009" t="s">
        <v>877</v>
      </c>
      <c r="F51" s="724"/>
      <c r="G51" s="652" t="s">
        <v>3302</v>
      </c>
    </row>
    <row r="52" spans="1:7" s="593" customFormat="1" ht="75">
      <c r="A52" s="885"/>
      <c r="B52" s="1175">
        <v>5</v>
      </c>
      <c r="C52" s="1020" t="s">
        <v>878</v>
      </c>
      <c r="D52" s="765"/>
      <c r="E52" s="1009" t="s">
        <v>879</v>
      </c>
      <c r="F52" s="724"/>
      <c r="G52" s="652" t="s">
        <v>3302</v>
      </c>
    </row>
    <row r="53" spans="1:7" s="576" customFormat="1" ht="75">
      <c r="A53" s="895" t="s">
        <v>1977</v>
      </c>
      <c r="B53" s="1175">
        <v>6</v>
      </c>
      <c r="C53" s="1079" t="s">
        <v>3333</v>
      </c>
      <c r="D53" s="775"/>
      <c r="E53" s="1022" t="s">
        <v>710</v>
      </c>
      <c r="F53" s="776"/>
      <c r="G53" s="661" t="s">
        <v>3302</v>
      </c>
    </row>
    <row r="54" spans="1:7" s="576" customFormat="1" ht="75.75" customHeight="1">
      <c r="A54" s="887" t="s">
        <v>1977</v>
      </c>
      <c r="B54" s="1175">
        <v>7</v>
      </c>
      <c r="C54" s="1025" t="s">
        <v>3334</v>
      </c>
      <c r="D54" s="755"/>
      <c r="E54" s="1009" t="s">
        <v>711</v>
      </c>
      <c r="F54" s="724"/>
      <c r="G54" s="652" t="s">
        <v>3302</v>
      </c>
    </row>
    <row r="55" spans="1:7" s="586" customFormat="1" ht="73.5" customHeight="1">
      <c r="A55" s="896" t="s">
        <v>1977</v>
      </c>
      <c r="B55" s="1175">
        <v>8</v>
      </c>
      <c r="C55" s="1020" t="s">
        <v>880</v>
      </c>
      <c r="D55" s="765"/>
      <c r="E55" s="1009" t="s">
        <v>881</v>
      </c>
      <c r="F55" s="724"/>
      <c r="G55" s="652" t="s">
        <v>3302</v>
      </c>
    </row>
    <row r="56" spans="1:7" s="576" customFormat="1" ht="75">
      <c r="A56" s="897" t="s">
        <v>1977</v>
      </c>
      <c r="B56" s="1175">
        <v>9</v>
      </c>
      <c r="C56" s="1024" t="s">
        <v>3335</v>
      </c>
      <c r="D56" s="767"/>
      <c r="E56" s="1023" t="s">
        <v>882</v>
      </c>
      <c r="F56" s="777"/>
      <c r="G56" s="657" t="s">
        <v>3302</v>
      </c>
    </row>
    <row r="57" spans="1:7" s="577" customFormat="1" ht="24.75" customHeight="1">
      <c r="A57" s="888"/>
      <c r="B57" s="1180" t="s">
        <v>3294</v>
      </c>
      <c r="C57" s="1123" t="s">
        <v>31</v>
      </c>
      <c r="D57" s="732"/>
      <c r="E57" s="1010"/>
      <c r="F57" s="763"/>
      <c r="G57" s="654"/>
    </row>
    <row r="58" spans="1:7" s="588" customFormat="1" ht="75">
      <c r="A58" s="898" t="s">
        <v>1977</v>
      </c>
      <c r="B58" s="1181">
        <v>1</v>
      </c>
      <c r="C58" s="1024" t="s">
        <v>883</v>
      </c>
      <c r="D58" s="767"/>
      <c r="E58" s="1024" t="s">
        <v>884</v>
      </c>
      <c r="F58" s="767"/>
      <c r="G58" s="659" t="s">
        <v>3302</v>
      </c>
    </row>
    <row r="59" spans="1:7" s="588" customFormat="1" ht="94.5">
      <c r="A59" s="896" t="s">
        <v>1977</v>
      </c>
      <c r="B59" s="1181">
        <v>2</v>
      </c>
      <c r="C59" s="1025" t="s">
        <v>3336</v>
      </c>
      <c r="D59" s="755"/>
      <c r="E59" s="1025" t="s">
        <v>712</v>
      </c>
      <c r="F59" s="755"/>
      <c r="G59" s="658" t="s">
        <v>3302</v>
      </c>
    </row>
    <row r="60" spans="1:7" s="588" customFormat="1" ht="75.75">
      <c r="A60" s="896" t="s">
        <v>1977</v>
      </c>
      <c r="B60" s="1181">
        <v>3</v>
      </c>
      <c r="C60" s="1025" t="s">
        <v>3337</v>
      </c>
      <c r="D60" s="755"/>
      <c r="E60" s="1025" t="s">
        <v>713</v>
      </c>
      <c r="F60" s="755"/>
      <c r="G60" s="658" t="s">
        <v>3302</v>
      </c>
    </row>
    <row r="61" spans="1:7" s="594" customFormat="1" ht="76.5">
      <c r="A61" s="892" t="s">
        <v>1977</v>
      </c>
      <c r="B61" s="1181">
        <v>4</v>
      </c>
      <c r="C61" s="1017" t="s">
        <v>3338</v>
      </c>
      <c r="D61" s="769"/>
      <c r="E61" s="1017" t="s">
        <v>32</v>
      </c>
      <c r="F61" s="769"/>
      <c r="G61" s="659" t="s">
        <v>3302</v>
      </c>
    </row>
    <row r="62" spans="1:7" s="594" customFormat="1" ht="75">
      <c r="A62" s="898" t="s">
        <v>1977</v>
      </c>
      <c r="B62" s="1181">
        <v>5</v>
      </c>
      <c r="C62" s="1024" t="s">
        <v>3339</v>
      </c>
      <c r="D62" s="767"/>
      <c r="E62" s="1024" t="s">
        <v>885</v>
      </c>
      <c r="F62" s="767"/>
      <c r="G62" s="659" t="s">
        <v>3302</v>
      </c>
    </row>
    <row r="63" spans="1:7" s="594" customFormat="1" ht="75">
      <c r="A63" s="896" t="s">
        <v>1977</v>
      </c>
      <c r="B63" s="1181">
        <v>6</v>
      </c>
      <c r="C63" s="1025" t="s">
        <v>3340</v>
      </c>
      <c r="D63" s="755"/>
      <c r="E63" s="1025" t="s">
        <v>33</v>
      </c>
      <c r="F63" s="755"/>
      <c r="G63" s="658" t="s">
        <v>3302</v>
      </c>
    </row>
    <row r="64" spans="1:6" ht="24.75" customHeight="1">
      <c r="A64" s="899"/>
      <c r="B64" s="1181" t="s">
        <v>3294</v>
      </c>
      <c r="C64" s="1194" t="s">
        <v>34</v>
      </c>
      <c r="D64" s="1195"/>
      <c r="E64" s="1195"/>
      <c r="F64" s="760"/>
    </row>
    <row r="65" spans="1:6" ht="24.75" customHeight="1">
      <c r="A65" s="899"/>
      <c r="B65" s="1173"/>
      <c r="C65" s="1123" t="s">
        <v>35</v>
      </c>
      <c r="D65" s="615"/>
      <c r="E65" s="1008"/>
      <c r="F65" s="650"/>
    </row>
    <row r="66" spans="1:7" s="582" customFormat="1" ht="75">
      <c r="A66" s="900"/>
      <c r="B66" s="1182">
        <v>1</v>
      </c>
      <c r="C66" s="1124" t="s">
        <v>886</v>
      </c>
      <c r="D66" s="767"/>
      <c r="E66" s="1024" t="s">
        <v>887</v>
      </c>
      <c r="F66" s="767"/>
      <c r="G66" s="659" t="s">
        <v>3302</v>
      </c>
    </row>
    <row r="67" spans="1:7" s="576" customFormat="1" ht="75.75">
      <c r="A67" s="885"/>
      <c r="B67" s="1175">
        <v>2</v>
      </c>
      <c r="C67" s="1025" t="s">
        <v>3341</v>
      </c>
      <c r="D67" s="755"/>
      <c r="E67" s="1009" t="s">
        <v>714</v>
      </c>
      <c r="F67" s="724"/>
      <c r="G67" s="652" t="s">
        <v>3302</v>
      </c>
    </row>
    <row r="68" spans="1:7" s="586" customFormat="1" ht="76.5">
      <c r="A68" s="901"/>
      <c r="B68" s="1182">
        <v>3</v>
      </c>
      <c r="C68" s="1024" t="s">
        <v>3342</v>
      </c>
      <c r="D68" s="767"/>
      <c r="E68" s="1023" t="s">
        <v>715</v>
      </c>
      <c r="F68" s="777"/>
      <c r="G68" s="657" t="s">
        <v>3302</v>
      </c>
    </row>
    <row r="69" spans="1:7" s="576" customFormat="1" ht="81" customHeight="1">
      <c r="A69" s="885"/>
      <c r="B69" s="1175">
        <v>4</v>
      </c>
      <c r="C69" s="1025" t="s">
        <v>3343</v>
      </c>
      <c r="D69" s="755"/>
      <c r="E69" s="1009" t="s">
        <v>716</v>
      </c>
      <c r="F69" s="724"/>
      <c r="G69" s="652" t="s">
        <v>3302</v>
      </c>
    </row>
    <row r="70" spans="1:7" s="586" customFormat="1" ht="78.75" customHeight="1">
      <c r="A70" s="901"/>
      <c r="B70" s="1182">
        <v>5</v>
      </c>
      <c r="C70" s="1024" t="s">
        <v>3344</v>
      </c>
      <c r="D70" s="767"/>
      <c r="E70" s="1023" t="s">
        <v>888</v>
      </c>
      <c r="F70" s="777"/>
      <c r="G70" s="657" t="s">
        <v>3302</v>
      </c>
    </row>
    <row r="71" spans="1:7" s="577" customFormat="1" ht="24.75" customHeight="1">
      <c r="A71" s="888"/>
      <c r="B71" s="1180"/>
      <c r="C71" s="1123" t="s">
        <v>36</v>
      </c>
      <c r="D71" s="732"/>
      <c r="E71" s="1010"/>
      <c r="F71" s="763"/>
      <c r="G71" s="654"/>
    </row>
    <row r="72" spans="1:7" s="578" customFormat="1" ht="81.75" customHeight="1">
      <c r="A72" s="889" t="s">
        <v>1977</v>
      </c>
      <c r="B72" s="1175">
        <v>1</v>
      </c>
      <c r="C72" s="1020" t="s">
        <v>3345</v>
      </c>
      <c r="D72" s="765"/>
      <c r="E72" s="1018" t="s">
        <v>37</v>
      </c>
      <c r="F72" s="757"/>
      <c r="G72" s="652" t="s">
        <v>3302</v>
      </c>
    </row>
    <row r="73" spans="1:7" s="578" customFormat="1" ht="84" customHeight="1">
      <c r="A73" s="889" t="s">
        <v>1977</v>
      </c>
      <c r="B73" s="1175">
        <v>2</v>
      </c>
      <c r="C73" s="1020" t="s">
        <v>3346</v>
      </c>
      <c r="D73" s="765"/>
      <c r="E73" s="1018" t="s">
        <v>38</v>
      </c>
      <c r="F73" s="757"/>
      <c r="G73" s="652" t="s">
        <v>3302</v>
      </c>
    </row>
    <row r="74" spans="1:7" s="595" customFormat="1" ht="81.75" customHeight="1">
      <c r="A74" s="892" t="s">
        <v>1977</v>
      </c>
      <c r="B74" s="1175">
        <v>3</v>
      </c>
      <c r="C74" s="1017" t="s">
        <v>3347</v>
      </c>
      <c r="D74" s="769"/>
      <c r="E74" s="1019" t="s">
        <v>889</v>
      </c>
      <c r="F74" s="774"/>
      <c r="G74" s="657" t="s">
        <v>3302</v>
      </c>
    </row>
    <row r="75" spans="1:7" s="578" customFormat="1" ht="82.5" customHeight="1">
      <c r="A75" s="889" t="s">
        <v>1977</v>
      </c>
      <c r="B75" s="1175">
        <v>4</v>
      </c>
      <c r="C75" s="1020" t="s">
        <v>890</v>
      </c>
      <c r="D75" s="765"/>
      <c r="E75" s="1011" t="s">
        <v>891</v>
      </c>
      <c r="F75" s="761"/>
      <c r="G75" s="652" t="s">
        <v>3302</v>
      </c>
    </row>
    <row r="76" spans="1:7" s="595" customFormat="1" ht="99.75" customHeight="1">
      <c r="A76" s="892" t="s">
        <v>1977</v>
      </c>
      <c r="B76" s="1175">
        <v>5</v>
      </c>
      <c r="C76" s="1017" t="s">
        <v>892</v>
      </c>
      <c r="D76" s="769"/>
      <c r="E76" s="1019" t="s">
        <v>893</v>
      </c>
      <c r="F76" s="774"/>
      <c r="G76" s="657" t="s">
        <v>3302</v>
      </c>
    </row>
    <row r="77" spans="1:7" s="587" customFormat="1" ht="75">
      <c r="A77" s="902"/>
      <c r="B77" s="1175">
        <v>6</v>
      </c>
      <c r="C77" s="1020" t="s">
        <v>3348</v>
      </c>
      <c r="D77" s="765"/>
      <c r="E77" s="1025" t="s">
        <v>894</v>
      </c>
      <c r="F77" s="755"/>
      <c r="G77" s="658" t="s">
        <v>3302</v>
      </c>
    </row>
    <row r="78" spans="1:7" s="588" customFormat="1" ht="75.75">
      <c r="A78" s="892" t="s">
        <v>1977</v>
      </c>
      <c r="B78" s="1175">
        <v>7</v>
      </c>
      <c r="C78" s="1017" t="s">
        <v>3349</v>
      </c>
      <c r="D78" s="769"/>
      <c r="E78" s="1024" t="s">
        <v>895</v>
      </c>
      <c r="F78" s="767"/>
      <c r="G78" s="659" t="s">
        <v>3302</v>
      </c>
    </row>
    <row r="79" spans="1:7" s="588" customFormat="1" ht="96" customHeight="1">
      <c r="A79" s="892" t="s">
        <v>1977</v>
      </c>
      <c r="B79" s="1175">
        <v>8</v>
      </c>
      <c r="C79" s="1017" t="s">
        <v>3350</v>
      </c>
      <c r="D79" s="769"/>
      <c r="E79" s="1024" t="s">
        <v>39</v>
      </c>
      <c r="F79" s="767"/>
      <c r="G79" s="659" t="s">
        <v>3302</v>
      </c>
    </row>
    <row r="80" spans="1:7" s="582" customFormat="1" ht="93.75">
      <c r="A80" s="891" t="s">
        <v>1977</v>
      </c>
      <c r="B80" s="1175">
        <v>9</v>
      </c>
      <c r="C80" s="1024" t="s">
        <v>3351</v>
      </c>
      <c r="D80" s="767"/>
      <c r="E80" s="1013" t="s">
        <v>40</v>
      </c>
      <c r="F80" s="768"/>
      <c r="G80" s="656" t="s">
        <v>3302</v>
      </c>
    </row>
    <row r="81" spans="1:7" s="577" customFormat="1" ht="24.75" customHeight="1">
      <c r="A81" s="888"/>
      <c r="B81" s="1180"/>
      <c r="C81" s="1123" t="s">
        <v>41</v>
      </c>
      <c r="D81" s="732"/>
      <c r="E81" s="1010"/>
      <c r="F81" s="763"/>
      <c r="G81" s="654"/>
    </row>
    <row r="82" spans="1:7" s="588" customFormat="1" ht="94.5">
      <c r="A82" s="903" t="s">
        <v>1977</v>
      </c>
      <c r="B82" s="1181">
        <v>1</v>
      </c>
      <c r="C82" s="1016" t="s">
        <v>3352</v>
      </c>
      <c r="D82" s="773"/>
      <c r="E82" s="1016" t="s">
        <v>42</v>
      </c>
      <c r="F82" s="773"/>
      <c r="G82" s="659" t="s">
        <v>3302</v>
      </c>
    </row>
    <row r="83" spans="1:7" s="588" customFormat="1" ht="94.5">
      <c r="A83" s="903" t="s">
        <v>1977</v>
      </c>
      <c r="B83" s="1181">
        <v>2</v>
      </c>
      <c r="C83" s="1016" t="s">
        <v>3353</v>
      </c>
      <c r="D83" s="773"/>
      <c r="E83" s="1016" t="s">
        <v>896</v>
      </c>
      <c r="F83" s="773"/>
      <c r="G83" s="659" t="s">
        <v>3302</v>
      </c>
    </row>
    <row r="84" spans="1:7" s="588" customFormat="1" ht="75.75">
      <c r="A84" s="903" t="s">
        <v>1977</v>
      </c>
      <c r="B84" s="1181">
        <v>3</v>
      </c>
      <c r="C84" s="1016" t="s">
        <v>3354</v>
      </c>
      <c r="D84" s="773"/>
      <c r="E84" s="1016" t="s">
        <v>897</v>
      </c>
      <c r="F84" s="773"/>
      <c r="G84" s="659" t="s">
        <v>3302</v>
      </c>
    </row>
    <row r="85" spans="1:7" s="588" customFormat="1" ht="75.75">
      <c r="A85" s="892" t="s">
        <v>1977</v>
      </c>
      <c r="B85" s="1181">
        <v>4</v>
      </c>
      <c r="C85" s="1125" t="s">
        <v>898</v>
      </c>
      <c r="D85" s="769"/>
      <c r="E85" s="1024" t="s">
        <v>899</v>
      </c>
      <c r="F85" s="767"/>
      <c r="G85" s="659" t="s">
        <v>3302</v>
      </c>
    </row>
    <row r="86" spans="1:7" s="588" customFormat="1" ht="75.75">
      <c r="A86" s="892" t="s">
        <v>1977</v>
      </c>
      <c r="B86" s="1181">
        <v>5</v>
      </c>
      <c r="C86" s="1024" t="s">
        <v>3355</v>
      </c>
      <c r="D86" s="767"/>
      <c r="E86" s="1024" t="s">
        <v>900</v>
      </c>
      <c r="F86" s="767"/>
      <c r="G86" s="659" t="s">
        <v>3302</v>
      </c>
    </row>
    <row r="87" spans="1:7" s="595" customFormat="1" ht="150.75">
      <c r="A87" s="892" t="s">
        <v>1977</v>
      </c>
      <c r="B87" s="1181">
        <v>6</v>
      </c>
      <c r="C87" s="1017" t="s">
        <v>3356</v>
      </c>
      <c r="D87" s="769"/>
      <c r="E87" s="1019" t="s">
        <v>43</v>
      </c>
      <c r="F87" s="774"/>
      <c r="G87" s="657" t="s">
        <v>3302</v>
      </c>
    </row>
    <row r="88" spans="1:7" s="595" customFormat="1" ht="94.5">
      <c r="A88" s="892" t="s">
        <v>1977</v>
      </c>
      <c r="B88" s="1181">
        <v>7</v>
      </c>
      <c r="C88" s="1024" t="s">
        <v>3357</v>
      </c>
      <c r="D88" s="767"/>
      <c r="E88" s="1023" t="s">
        <v>44</v>
      </c>
      <c r="F88" s="777"/>
      <c r="G88" s="657" t="s">
        <v>3302</v>
      </c>
    </row>
    <row r="89" spans="1:6" ht="24.75" customHeight="1">
      <c r="A89" s="899"/>
      <c r="B89" s="1181" t="s">
        <v>3294</v>
      </c>
      <c r="C89" s="1126" t="s">
        <v>45</v>
      </c>
      <c r="D89" s="760"/>
      <c r="E89" s="1026"/>
      <c r="F89" s="650"/>
    </row>
    <row r="90" spans="1:7" s="576" customFormat="1" ht="24.75" customHeight="1">
      <c r="A90" s="886"/>
      <c r="B90" s="1181" t="s">
        <v>3294</v>
      </c>
      <c r="C90" s="1123" t="s">
        <v>527</v>
      </c>
      <c r="D90" s="732"/>
      <c r="E90" s="1010"/>
      <c r="F90" s="763"/>
      <c r="G90" s="653"/>
    </row>
    <row r="91" spans="1:7" s="586" customFormat="1" ht="115.5">
      <c r="A91" s="897" t="s">
        <v>1977</v>
      </c>
      <c r="B91" s="1181">
        <v>1</v>
      </c>
      <c r="C91" s="1024" t="s">
        <v>3358</v>
      </c>
      <c r="D91" s="767"/>
      <c r="E91" s="1023" t="s">
        <v>901</v>
      </c>
      <c r="F91" s="777"/>
      <c r="G91" s="657" t="s">
        <v>3302</v>
      </c>
    </row>
    <row r="92" spans="1:7" s="576" customFormat="1" ht="24.75" customHeight="1">
      <c r="A92" s="886"/>
      <c r="B92" s="1181" t="s">
        <v>3294</v>
      </c>
      <c r="C92" s="1123" t="s">
        <v>46</v>
      </c>
      <c r="D92" s="732"/>
      <c r="E92" s="1010"/>
      <c r="F92" s="763"/>
      <c r="G92" s="653"/>
    </row>
    <row r="93" spans="1:7" s="586" customFormat="1" ht="96">
      <c r="A93" s="897" t="s">
        <v>1977</v>
      </c>
      <c r="B93" s="1181">
        <v>1</v>
      </c>
      <c r="C93" s="1024" t="s">
        <v>3359</v>
      </c>
      <c r="D93" s="767"/>
      <c r="E93" s="1023" t="s">
        <v>902</v>
      </c>
      <c r="F93" s="777"/>
      <c r="G93" s="657" t="s">
        <v>3302</v>
      </c>
    </row>
    <row r="94" spans="1:7" s="586" customFormat="1" ht="93.75">
      <c r="A94" s="897" t="s">
        <v>1977</v>
      </c>
      <c r="B94" s="1181">
        <v>2</v>
      </c>
      <c r="C94" s="1024" t="s">
        <v>3360</v>
      </c>
      <c r="D94" s="767"/>
      <c r="E94" s="1023" t="s">
        <v>3361</v>
      </c>
      <c r="F94" s="777"/>
      <c r="G94" s="657" t="s">
        <v>3302</v>
      </c>
    </row>
    <row r="95" spans="1:7" s="582" customFormat="1" ht="75">
      <c r="A95" s="898" t="s">
        <v>1977</v>
      </c>
      <c r="B95" s="1181">
        <v>3</v>
      </c>
      <c r="C95" s="1024" t="s">
        <v>3362</v>
      </c>
      <c r="D95" s="767"/>
      <c r="E95" s="1024" t="s">
        <v>903</v>
      </c>
      <c r="F95" s="767"/>
      <c r="G95" s="659" t="s">
        <v>3302</v>
      </c>
    </row>
    <row r="96" spans="1:7" s="596" customFormat="1" ht="24.75" customHeight="1">
      <c r="A96" s="904"/>
      <c r="B96" s="1178"/>
      <c r="C96" s="1194" t="s">
        <v>47</v>
      </c>
      <c r="D96" s="1195"/>
      <c r="E96" s="1195"/>
      <c r="F96" s="760"/>
      <c r="G96" s="663"/>
    </row>
    <row r="97" spans="1:6" ht="24.75" customHeight="1">
      <c r="A97" s="899"/>
      <c r="B97" s="1173"/>
      <c r="C97" s="1127" t="s">
        <v>48</v>
      </c>
      <c r="D97" s="649"/>
      <c r="E97" s="1008"/>
      <c r="F97" s="650"/>
    </row>
    <row r="98" spans="1:7" s="586" customFormat="1" ht="75">
      <c r="A98" s="901"/>
      <c r="B98" s="1182">
        <v>1</v>
      </c>
      <c r="C98" s="1024" t="s">
        <v>3363</v>
      </c>
      <c r="D98" s="767"/>
      <c r="E98" s="1023" t="s">
        <v>904</v>
      </c>
      <c r="F98" s="777"/>
      <c r="G98" s="657" t="s">
        <v>3302</v>
      </c>
    </row>
    <row r="99" spans="1:7" s="586" customFormat="1" ht="94.5">
      <c r="A99" s="901"/>
      <c r="B99" s="1182">
        <v>2</v>
      </c>
      <c r="C99" s="1024" t="s">
        <v>3364</v>
      </c>
      <c r="D99" s="767"/>
      <c r="E99" s="1023" t="s">
        <v>905</v>
      </c>
      <c r="F99" s="777"/>
      <c r="G99" s="657" t="s">
        <v>906</v>
      </c>
    </row>
    <row r="100" spans="1:7" s="576" customFormat="1" ht="24.75" customHeight="1">
      <c r="A100" s="886"/>
      <c r="B100" s="1183"/>
      <c r="C100" s="1123" t="s">
        <v>49</v>
      </c>
      <c r="D100" s="732"/>
      <c r="E100" s="1010"/>
      <c r="F100" s="763"/>
      <c r="G100" s="653"/>
    </row>
    <row r="101" spans="1:7" s="576" customFormat="1" ht="75">
      <c r="A101" s="885"/>
      <c r="B101" s="1175">
        <v>1</v>
      </c>
      <c r="C101" s="1025" t="s">
        <v>3365</v>
      </c>
      <c r="D101" s="755"/>
      <c r="E101" s="1009" t="s">
        <v>907</v>
      </c>
      <c r="F101" s="724"/>
      <c r="G101" s="652" t="s">
        <v>3302</v>
      </c>
    </row>
    <row r="102" spans="1:7" s="576" customFormat="1" ht="24.75" customHeight="1">
      <c r="A102" s="885"/>
      <c r="B102" s="1175"/>
      <c r="C102" s="1197" t="s">
        <v>3366</v>
      </c>
      <c r="D102" s="1198"/>
      <c r="E102" s="1198"/>
      <c r="F102" s="778"/>
      <c r="G102" s="665"/>
    </row>
    <row r="103" spans="1:8" s="573" customFormat="1" ht="24.75" customHeight="1">
      <c r="A103" s="884"/>
      <c r="B103" s="1174"/>
      <c r="C103" s="1194" t="s">
        <v>50</v>
      </c>
      <c r="D103" s="1195"/>
      <c r="E103" s="1195"/>
      <c r="F103" s="650"/>
      <c r="G103" s="650"/>
      <c r="H103" s="572"/>
    </row>
    <row r="104" spans="1:7" ht="24.75" customHeight="1">
      <c r="A104" s="884"/>
      <c r="B104" s="1173"/>
      <c r="C104" s="1127" t="s">
        <v>51</v>
      </c>
      <c r="D104" s="649"/>
      <c r="E104" s="1008"/>
      <c r="F104" s="650"/>
      <c r="G104" s="650"/>
    </row>
    <row r="105" spans="1:7" ht="75.75">
      <c r="A105" s="885"/>
      <c r="B105" s="1173">
        <v>1</v>
      </c>
      <c r="C105" s="1009" t="s">
        <v>908</v>
      </c>
      <c r="D105" s="724"/>
      <c r="E105" s="1009" t="s">
        <v>52</v>
      </c>
      <c r="F105" s="724"/>
      <c r="G105" s="666" t="s">
        <v>3368</v>
      </c>
    </row>
    <row r="106" spans="1:7" ht="57.75">
      <c r="A106" s="887" t="s">
        <v>1977</v>
      </c>
      <c r="B106" s="1173">
        <v>2</v>
      </c>
      <c r="C106" s="1023" t="s">
        <v>53</v>
      </c>
      <c r="D106" s="777"/>
      <c r="E106" s="1009" t="s">
        <v>909</v>
      </c>
      <c r="F106" s="724"/>
      <c r="G106" s="667" t="s">
        <v>3369</v>
      </c>
    </row>
    <row r="107" spans="1:7" ht="57">
      <c r="A107" s="887" t="s">
        <v>1977</v>
      </c>
      <c r="B107" s="1173">
        <v>3</v>
      </c>
      <c r="C107" s="1009" t="s">
        <v>910</v>
      </c>
      <c r="D107" s="724"/>
      <c r="E107" s="1009" t="s">
        <v>911</v>
      </c>
      <c r="F107" s="724"/>
      <c r="G107" s="667" t="s">
        <v>3370</v>
      </c>
    </row>
    <row r="108" spans="1:7" ht="24.75" customHeight="1">
      <c r="A108" s="884"/>
      <c r="B108" s="1173"/>
      <c r="C108" s="1127" t="s">
        <v>46</v>
      </c>
      <c r="D108" s="650"/>
      <c r="E108" s="1026"/>
      <c r="F108" s="650"/>
      <c r="G108" s="650"/>
    </row>
    <row r="109" spans="1:7" ht="38.25">
      <c r="A109" s="905"/>
      <c r="B109" s="1173">
        <v>1</v>
      </c>
      <c r="C109" s="1111" t="s">
        <v>3371</v>
      </c>
      <c r="D109" s="779"/>
      <c r="E109" s="1027" t="s">
        <v>912</v>
      </c>
      <c r="F109" s="780"/>
      <c r="G109" s="668" t="s">
        <v>3372</v>
      </c>
    </row>
    <row r="110" spans="1:7" ht="57.75">
      <c r="A110" s="906" t="s">
        <v>1977</v>
      </c>
      <c r="B110" s="1173">
        <v>2</v>
      </c>
      <c r="C110" s="1111" t="s">
        <v>3373</v>
      </c>
      <c r="D110" s="779"/>
      <c r="E110" s="1027" t="s">
        <v>913</v>
      </c>
      <c r="F110" s="780"/>
      <c r="G110" s="668" t="s">
        <v>3372</v>
      </c>
    </row>
    <row r="111" spans="1:7" ht="80.25" customHeight="1">
      <c r="A111" s="907" t="s">
        <v>1977</v>
      </c>
      <c r="B111" s="1173">
        <v>3</v>
      </c>
      <c r="C111" s="1028" t="s">
        <v>914</v>
      </c>
      <c r="D111" s="660"/>
      <c r="E111" s="1028" t="s">
        <v>3374</v>
      </c>
      <c r="F111" s="660"/>
      <c r="G111" s="669" t="s">
        <v>3375</v>
      </c>
    </row>
    <row r="112" spans="1:7" s="579" customFormat="1" ht="24.75" customHeight="1">
      <c r="A112" s="908"/>
      <c r="B112" s="1173"/>
      <c r="C112" s="1194" t="s">
        <v>54</v>
      </c>
      <c r="D112" s="1195"/>
      <c r="E112" s="1195"/>
      <c r="F112" s="781"/>
      <c r="G112" s="670"/>
    </row>
    <row r="113" spans="1:7" s="577" customFormat="1" ht="24.75" customHeight="1">
      <c r="A113" s="888"/>
      <c r="B113" s="1173"/>
      <c r="C113" s="1127" t="s">
        <v>55</v>
      </c>
      <c r="D113" s="649"/>
      <c r="E113" s="1029"/>
      <c r="F113" s="781"/>
      <c r="G113" s="650"/>
    </row>
    <row r="114" spans="1:7" s="576" customFormat="1" ht="66" customHeight="1">
      <c r="A114" s="909"/>
      <c r="B114" s="1184">
        <v>1</v>
      </c>
      <c r="C114" s="1030" t="s">
        <v>3376</v>
      </c>
      <c r="D114" s="782"/>
      <c r="E114" s="1030" t="s">
        <v>915</v>
      </c>
      <c r="F114" s="782"/>
      <c r="G114" s="671" t="s">
        <v>3377</v>
      </c>
    </row>
    <row r="115" spans="1:7" s="597" customFormat="1" ht="66" customHeight="1">
      <c r="A115" s="893"/>
      <c r="B115" s="1184">
        <v>2</v>
      </c>
      <c r="C115" s="1028" t="s">
        <v>916</v>
      </c>
      <c r="D115" s="660"/>
      <c r="E115" s="1028" t="s">
        <v>917</v>
      </c>
      <c r="F115" s="660"/>
      <c r="G115" s="669" t="s">
        <v>3378</v>
      </c>
    </row>
    <row r="116" spans="1:7" s="576" customFormat="1" ht="86.25" customHeight="1">
      <c r="A116" s="910"/>
      <c r="B116" s="1184">
        <v>3</v>
      </c>
      <c r="C116" s="1031" t="s">
        <v>918</v>
      </c>
      <c r="D116" s="784"/>
      <c r="E116" s="1031" t="s">
        <v>56</v>
      </c>
      <c r="F116" s="784"/>
      <c r="G116" s="672" t="s">
        <v>3379</v>
      </c>
    </row>
    <row r="117" spans="1:7" s="576" customFormat="1" ht="63.75" customHeight="1">
      <c r="A117" s="886"/>
      <c r="B117" s="1184">
        <v>4</v>
      </c>
      <c r="C117" s="1032" t="s">
        <v>3380</v>
      </c>
      <c r="D117" s="762"/>
      <c r="E117" s="1032" t="s">
        <v>919</v>
      </c>
      <c r="F117" s="762"/>
      <c r="G117" s="673" t="s">
        <v>3381</v>
      </c>
    </row>
    <row r="118" spans="1:7" s="576" customFormat="1" ht="63" customHeight="1">
      <c r="A118" s="885"/>
      <c r="B118" s="1185">
        <v>5</v>
      </c>
      <c r="C118" s="1009" t="s">
        <v>3382</v>
      </c>
      <c r="D118" s="724"/>
      <c r="E118" s="1009" t="s">
        <v>920</v>
      </c>
      <c r="F118" s="724"/>
      <c r="G118" s="667" t="s">
        <v>3383</v>
      </c>
    </row>
    <row r="119" spans="1:7" s="576" customFormat="1" ht="123" customHeight="1">
      <c r="A119" s="893"/>
      <c r="B119" s="1184">
        <v>6</v>
      </c>
      <c r="C119" s="1028" t="s">
        <v>921</v>
      </c>
      <c r="D119" s="660"/>
      <c r="E119" s="1030" t="s">
        <v>57</v>
      </c>
      <c r="F119" s="782"/>
      <c r="G119" s="669" t="s">
        <v>3384</v>
      </c>
    </row>
    <row r="120" spans="1:7" s="576" customFormat="1" ht="58.5">
      <c r="A120" s="887" t="s">
        <v>1977</v>
      </c>
      <c r="B120" s="1184">
        <v>7</v>
      </c>
      <c r="C120" s="1009" t="s">
        <v>922</v>
      </c>
      <c r="D120" s="724"/>
      <c r="E120" s="1009" t="s">
        <v>923</v>
      </c>
      <c r="F120" s="724"/>
      <c r="G120" s="667" t="s">
        <v>3385</v>
      </c>
    </row>
    <row r="121" spans="1:7" s="576" customFormat="1" ht="83.25" customHeight="1">
      <c r="A121" s="887" t="s">
        <v>1977</v>
      </c>
      <c r="B121" s="1184">
        <v>8</v>
      </c>
      <c r="C121" s="1009" t="s">
        <v>924</v>
      </c>
      <c r="D121" s="724"/>
      <c r="E121" s="1009" t="s">
        <v>925</v>
      </c>
      <c r="F121" s="724"/>
      <c r="G121" s="667" t="s">
        <v>3386</v>
      </c>
    </row>
    <row r="122" spans="1:7" s="576" customFormat="1" ht="87" customHeight="1">
      <c r="A122" s="911" t="s">
        <v>1977</v>
      </c>
      <c r="B122" s="1184">
        <v>9</v>
      </c>
      <c r="C122" s="1028" t="s">
        <v>926</v>
      </c>
      <c r="D122" s="660"/>
      <c r="E122" s="1028" t="s">
        <v>927</v>
      </c>
      <c r="F122" s="660"/>
      <c r="G122" s="669" t="s">
        <v>3386</v>
      </c>
    </row>
    <row r="123" spans="1:7" s="576" customFormat="1" ht="73.5" customHeight="1">
      <c r="A123" s="912" t="s">
        <v>3294</v>
      </c>
      <c r="B123" s="1184">
        <v>10</v>
      </c>
      <c r="C123" s="1033" t="s">
        <v>928</v>
      </c>
      <c r="D123" s="786"/>
      <c r="E123" s="1033" t="s">
        <v>929</v>
      </c>
      <c r="F123" s="786"/>
      <c r="G123" s="674" t="s">
        <v>3387</v>
      </c>
    </row>
    <row r="124" spans="1:7" s="576" customFormat="1" ht="63.75" customHeight="1">
      <c r="A124" s="909"/>
      <c r="B124" s="1184">
        <v>11</v>
      </c>
      <c r="C124" s="1030" t="s">
        <v>3388</v>
      </c>
      <c r="D124" s="782"/>
      <c r="E124" s="1030" t="s">
        <v>930</v>
      </c>
      <c r="F124" s="782"/>
      <c r="G124" s="671" t="s">
        <v>3377</v>
      </c>
    </row>
    <row r="125" spans="1:7" s="576" customFormat="1" ht="61.5" customHeight="1">
      <c r="A125" s="885"/>
      <c r="B125" s="1184">
        <v>12</v>
      </c>
      <c r="C125" s="1009" t="s">
        <v>3389</v>
      </c>
      <c r="D125" s="724"/>
      <c r="E125" s="1032" t="s">
        <v>931</v>
      </c>
      <c r="F125" s="762"/>
      <c r="G125" s="667" t="s">
        <v>3390</v>
      </c>
    </row>
    <row r="126" spans="1:7" s="576" customFormat="1" ht="65.25" customHeight="1">
      <c r="A126" s="887" t="s">
        <v>1977</v>
      </c>
      <c r="B126" s="1184">
        <v>13</v>
      </c>
      <c r="C126" s="1009" t="s">
        <v>3391</v>
      </c>
      <c r="D126" s="724"/>
      <c r="E126" s="1009" t="s">
        <v>932</v>
      </c>
      <c r="F126" s="724"/>
      <c r="G126" s="667" t="s">
        <v>3392</v>
      </c>
    </row>
    <row r="127" spans="1:7" s="576" customFormat="1" ht="88.5" customHeight="1">
      <c r="A127" s="893"/>
      <c r="B127" s="1184">
        <v>14</v>
      </c>
      <c r="C127" s="1028" t="s">
        <v>933</v>
      </c>
      <c r="D127" s="660"/>
      <c r="E127" s="1028" t="s">
        <v>58</v>
      </c>
      <c r="F127" s="660"/>
      <c r="G127" s="669" t="s">
        <v>3393</v>
      </c>
    </row>
    <row r="128" spans="1:7" s="576" customFormat="1" ht="85.5" customHeight="1">
      <c r="A128" s="887" t="s">
        <v>1977</v>
      </c>
      <c r="B128" s="1184">
        <v>15</v>
      </c>
      <c r="C128" s="1009" t="s">
        <v>3394</v>
      </c>
      <c r="D128" s="724"/>
      <c r="E128" s="1009" t="s">
        <v>934</v>
      </c>
      <c r="F128" s="724"/>
      <c r="G128" s="667" t="s">
        <v>3392</v>
      </c>
    </row>
    <row r="129" spans="1:7" s="576" customFormat="1" ht="99.75" customHeight="1">
      <c r="A129" s="899"/>
      <c r="B129" s="1184">
        <v>16</v>
      </c>
      <c r="C129" s="1034" t="s">
        <v>3395</v>
      </c>
      <c r="D129" s="787"/>
      <c r="E129" s="1034" t="s">
        <v>935</v>
      </c>
      <c r="F129" s="787"/>
      <c r="G129" s="669" t="s">
        <v>3396</v>
      </c>
    </row>
    <row r="130" spans="1:7" s="576" customFormat="1" ht="79.5" customHeight="1">
      <c r="A130" s="887" t="s">
        <v>1977</v>
      </c>
      <c r="B130" s="1184">
        <v>17</v>
      </c>
      <c r="C130" s="1009" t="s">
        <v>936</v>
      </c>
      <c r="D130" s="724"/>
      <c r="E130" s="1009" t="s">
        <v>937</v>
      </c>
      <c r="F130" s="724"/>
      <c r="G130" s="667" t="s">
        <v>3370</v>
      </c>
    </row>
    <row r="131" spans="1:7" s="576" customFormat="1" ht="75.75">
      <c r="A131" s="893"/>
      <c r="B131" s="1184">
        <v>18</v>
      </c>
      <c r="C131" s="1028" t="s">
        <v>938</v>
      </c>
      <c r="D131" s="660"/>
      <c r="E131" s="1028" t="s">
        <v>939</v>
      </c>
      <c r="F131" s="660"/>
      <c r="G131" s="669" t="s">
        <v>3397</v>
      </c>
    </row>
    <row r="132" spans="1:7" s="576" customFormat="1" ht="133.5">
      <c r="A132" s="913"/>
      <c r="B132" s="1184">
        <v>19</v>
      </c>
      <c r="C132" s="1128" t="s">
        <v>940</v>
      </c>
      <c r="D132" s="788"/>
      <c r="E132" s="1035" t="s">
        <v>941</v>
      </c>
      <c r="F132" s="789"/>
      <c r="G132" s="671" t="s">
        <v>3398</v>
      </c>
    </row>
    <row r="133" spans="1:7" s="576" customFormat="1" ht="76.5">
      <c r="A133" s="893"/>
      <c r="B133" s="1184">
        <v>20</v>
      </c>
      <c r="C133" s="1028" t="s">
        <v>3399</v>
      </c>
      <c r="D133" s="660"/>
      <c r="E133" s="1028" t="s">
        <v>942</v>
      </c>
      <c r="F133" s="660"/>
      <c r="G133" s="669" t="s">
        <v>3400</v>
      </c>
    </row>
    <row r="134" spans="1:7" s="576" customFormat="1" ht="60" customHeight="1">
      <c r="A134" s="885"/>
      <c r="B134" s="1184">
        <v>21</v>
      </c>
      <c r="C134" s="1009" t="s">
        <v>3401</v>
      </c>
      <c r="D134" s="724"/>
      <c r="E134" s="1009" t="s">
        <v>943</v>
      </c>
      <c r="F134" s="724"/>
      <c r="G134" s="667" t="s">
        <v>3402</v>
      </c>
    </row>
    <row r="135" spans="1:7" s="576" customFormat="1" ht="76.5">
      <c r="A135" s="886"/>
      <c r="B135" s="1184">
        <v>22</v>
      </c>
      <c r="C135" s="1032" t="s">
        <v>944</v>
      </c>
      <c r="D135" s="762"/>
      <c r="E135" s="1032" t="s">
        <v>945</v>
      </c>
      <c r="F135" s="762"/>
      <c r="G135" s="667" t="s">
        <v>3385</v>
      </c>
    </row>
    <row r="136" spans="1:7" s="576" customFormat="1" ht="57">
      <c r="A136" s="907" t="s">
        <v>1977</v>
      </c>
      <c r="B136" s="1184">
        <v>23</v>
      </c>
      <c r="C136" s="1028" t="s">
        <v>946</v>
      </c>
      <c r="D136" s="660"/>
      <c r="E136" s="1028" t="s">
        <v>947</v>
      </c>
      <c r="F136" s="660"/>
      <c r="G136" s="669" t="s">
        <v>3403</v>
      </c>
    </row>
    <row r="137" spans="1:7" s="576" customFormat="1" ht="57.75">
      <c r="A137" s="885" t="s">
        <v>3294</v>
      </c>
      <c r="B137" s="1184">
        <v>24</v>
      </c>
      <c r="C137" s="1009" t="s">
        <v>59</v>
      </c>
      <c r="D137" s="724"/>
      <c r="E137" s="1009" t="s">
        <v>948</v>
      </c>
      <c r="F137" s="724"/>
      <c r="G137" s="667" t="s">
        <v>3404</v>
      </c>
    </row>
    <row r="138" spans="1:7" s="597" customFormat="1" ht="80.25" customHeight="1">
      <c r="A138" s="914"/>
      <c r="B138" s="1184">
        <v>25</v>
      </c>
      <c r="C138" s="1036" t="s">
        <v>3405</v>
      </c>
      <c r="D138" s="790"/>
      <c r="E138" s="1036" t="s">
        <v>949</v>
      </c>
      <c r="F138" s="790"/>
      <c r="G138" s="675" t="s">
        <v>3406</v>
      </c>
    </row>
    <row r="139" spans="1:7" s="576" customFormat="1" ht="61.5" customHeight="1">
      <c r="A139" s="887" t="s">
        <v>1977</v>
      </c>
      <c r="B139" s="1184">
        <v>26</v>
      </c>
      <c r="C139" s="1009" t="s">
        <v>60</v>
      </c>
      <c r="D139" s="724"/>
      <c r="E139" s="1009" t="s">
        <v>950</v>
      </c>
      <c r="F139" s="724"/>
      <c r="G139" s="667" t="s">
        <v>3407</v>
      </c>
    </row>
    <row r="140" spans="1:7" ht="63.75" customHeight="1">
      <c r="A140" s="915" t="s">
        <v>1977</v>
      </c>
      <c r="B140" s="1184">
        <v>27</v>
      </c>
      <c r="C140" s="1037" t="s">
        <v>951</v>
      </c>
      <c r="D140" s="791"/>
      <c r="E140" s="1037" t="s">
        <v>952</v>
      </c>
      <c r="F140" s="791"/>
      <c r="G140" s="676" t="s">
        <v>3408</v>
      </c>
    </row>
    <row r="141" spans="1:7" s="576" customFormat="1" ht="102" customHeight="1">
      <c r="A141" s="893"/>
      <c r="B141" s="1184">
        <v>28</v>
      </c>
      <c r="C141" s="1028" t="s">
        <v>953</v>
      </c>
      <c r="D141" s="660"/>
      <c r="E141" s="1028" t="s">
        <v>954</v>
      </c>
      <c r="F141" s="660"/>
      <c r="G141" s="669" t="s">
        <v>3409</v>
      </c>
    </row>
    <row r="142" spans="1:7" s="576" customFormat="1" ht="61.5" customHeight="1">
      <c r="A142" s="914"/>
      <c r="B142" s="1184">
        <v>29</v>
      </c>
      <c r="C142" s="1036" t="s">
        <v>955</v>
      </c>
      <c r="D142" s="790"/>
      <c r="E142" s="1036" t="s">
        <v>956</v>
      </c>
      <c r="F142" s="790"/>
      <c r="G142" s="675" t="s">
        <v>3410</v>
      </c>
    </row>
    <row r="143" spans="1:7" s="576" customFormat="1" ht="80.25" customHeight="1">
      <c r="A143" s="897" t="s">
        <v>1977</v>
      </c>
      <c r="B143" s="1184">
        <v>30</v>
      </c>
      <c r="C143" s="1030" t="s">
        <v>957</v>
      </c>
      <c r="D143" s="782"/>
      <c r="E143" s="1038" t="s">
        <v>958</v>
      </c>
      <c r="F143" s="792"/>
      <c r="G143" s="677" t="s">
        <v>3387</v>
      </c>
    </row>
    <row r="144" spans="1:7" ht="62.25" customHeight="1">
      <c r="A144" s="886"/>
      <c r="B144" s="1184">
        <v>31</v>
      </c>
      <c r="C144" s="1032" t="s">
        <v>3411</v>
      </c>
      <c r="D144" s="762"/>
      <c r="E144" s="1032" t="s">
        <v>959</v>
      </c>
      <c r="F144" s="762"/>
      <c r="G144" s="673" t="s">
        <v>3412</v>
      </c>
    </row>
    <row r="145" spans="1:7" ht="51" customHeight="1">
      <c r="A145" s="887" t="s">
        <v>1977</v>
      </c>
      <c r="B145" s="1184">
        <v>32</v>
      </c>
      <c r="C145" s="1032" t="s">
        <v>960</v>
      </c>
      <c r="D145" s="762"/>
      <c r="E145" s="1032" t="s">
        <v>961</v>
      </c>
      <c r="F145" s="762"/>
      <c r="G145" s="678" t="s">
        <v>3413</v>
      </c>
    </row>
    <row r="146" spans="1:7" ht="60.75" customHeight="1">
      <c r="A146" s="893"/>
      <c r="B146" s="1184">
        <v>33</v>
      </c>
      <c r="C146" s="1028" t="s">
        <v>3414</v>
      </c>
      <c r="D146" s="660"/>
      <c r="E146" s="1028" t="s">
        <v>962</v>
      </c>
      <c r="F146" s="660"/>
      <c r="G146" s="673" t="s">
        <v>3415</v>
      </c>
    </row>
    <row r="147" spans="1:7" ht="62.25" customHeight="1">
      <c r="A147" s="886"/>
      <c r="B147" s="1184">
        <v>34</v>
      </c>
      <c r="C147" s="1032" t="s">
        <v>963</v>
      </c>
      <c r="D147" s="762"/>
      <c r="E147" s="1032" t="s">
        <v>964</v>
      </c>
      <c r="F147" s="762"/>
      <c r="G147" s="673" t="s">
        <v>3416</v>
      </c>
    </row>
    <row r="148" spans="1:7" ht="68.25" customHeight="1">
      <c r="A148" s="893"/>
      <c r="B148" s="1184">
        <v>35</v>
      </c>
      <c r="C148" s="1028" t="s">
        <v>3417</v>
      </c>
      <c r="D148" s="660"/>
      <c r="E148" s="1028" t="s">
        <v>965</v>
      </c>
      <c r="F148" s="660"/>
      <c r="G148" s="669" t="s">
        <v>3418</v>
      </c>
    </row>
    <row r="149" spans="1:7" ht="51.75" customHeight="1">
      <c r="A149" s="887" t="s">
        <v>1977</v>
      </c>
      <c r="B149" s="1184">
        <v>36</v>
      </c>
      <c r="C149" s="1129" t="s">
        <v>966</v>
      </c>
      <c r="D149" s="793"/>
      <c r="E149" s="1009" t="s">
        <v>967</v>
      </c>
      <c r="F149" s="724"/>
      <c r="G149" s="678" t="s">
        <v>3413</v>
      </c>
    </row>
    <row r="150" spans="1:7" ht="86.25" customHeight="1">
      <c r="A150" s="887" t="s">
        <v>1977</v>
      </c>
      <c r="B150" s="1184">
        <v>37</v>
      </c>
      <c r="C150" s="1009" t="s">
        <v>3419</v>
      </c>
      <c r="D150" s="724"/>
      <c r="E150" s="1039" t="s">
        <v>968</v>
      </c>
      <c r="F150" s="794"/>
      <c r="G150" s="669" t="s">
        <v>3420</v>
      </c>
    </row>
    <row r="151" spans="1:7" ht="62.25" customHeight="1">
      <c r="A151" s="887" t="s">
        <v>1977</v>
      </c>
      <c r="B151" s="1184">
        <v>38</v>
      </c>
      <c r="C151" s="1009" t="s">
        <v>969</v>
      </c>
      <c r="D151" s="724"/>
      <c r="E151" s="1032" t="s">
        <v>970</v>
      </c>
      <c r="F151" s="762"/>
      <c r="G151" s="667" t="s">
        <v>3370</v>
      </c>
    </row>
    <row r="152" spans="1:7" s="576" customFormat="1" ht="93.75">
      <c r="A152" s="885"/>
      <c r="B152" s="1184">
        <v>39</v>
      </c>
      <c r="C152" s="1009" t="s">
        <v>3421</v>
      </c>
      <c r="D152" s="724"/>
      <c r="E152" s="1009" t="s">
        <v>971</v>
      </c>
      <c r="F152" s="724"/>
      <c r="G152" s="667" t="s">
        <v>3392</v>
      </c>
    </row>
    <row r="153" spans="1:7" s="576" customFormat="1" ht="81" customHeight="1">
      <c r="A153" s="916"/>
      <c r="B153" s="1184">
        <v>40</v>
      </c>
      <c r="C153" s="1040" t="s">
        <v>3422</v>
      </c>
      <c r="D153" s="795"/>
      <c r="E153" s="1040" t="s">
        <v>972</v>
      </c>
      <c r="F153" s="795"/>
      <c r="G153" s="679" t="s">
        <v>3423</v>
      </c>
    </row>
    <row r="154" spans="1:7" s="576" customFormat="1" ht="81.75" customHeight="1">
      <c r="A154" s="899"/>
      <c r="B154" s="1184">
        <v>41</v>
      </c>
      <c r="C154" s="1028" t="s">
        <v>3424</v>
      </c>
      <c r="D154" s="660"/>
      <c r="E154" s="1009" t="s">
        <v>973</v>
      </c>
      <c r="F154" s="724"/>
      <c r="G154" s="669" t="s">
        <v>3425</v>
      </c>
    </row>
    <row r="155" spans="1:7" s="576" customFormat="1" ht="46.5" customHeight="1">
      <c r="A155" s="893"/>
      <c r="B155" s="1184">
        <v>42</v>
      </c>
      <c r="C155" s="1028" t="s">
        <v>3426</v>
      </c>
      <c r="D155" s="660"/>
      <c r="E155" s="1028" t="s">
        <v>974</v>
      </c>
      <c r="F155" s="660"/>
      <c r="G155" s="669" t="s">
        <v>3378</v>
      </c>
    </row>
    <row r="156" spans="1:7" s="576" customFormat="1" ht="65.25" customHeight="1">
      <c r="A156" s="893"/>
      <c r="B156" s="1184">
        <v>43</v>
      </c>
      <c r="C156" s="1130" t="s">
        <v>975</v>
      </c>
      <c r="D156" s="796"/>
      <c r="E156" s="1028" t="s">
        <v>976</v>
      </c>
      <c r="F156" s="660"/>
      <c r="G156" s="680" t="s">
        <v>3368</v>
      </c>
    </row>
    <row r="157" spans="1:7" s="576" customFormat="1" ht="73.5" customHeight="1">
      <c r="A157" s="893"/>
      <c r="B157" s="1184">
        <v>44</v>
      </c>
      <c r="C157" s="1028" t="s">
        <v>3427</v>
      </c>
      <c r="D157" s="660"/>
      <c r="E157" s="1028" t="s">
        <v>977</v>
      </c>
      <c r="F157" s="660"/>
      <c r="G157" s="669" t="s">
        <v>3403</v>
      </c>
    </row>
    <row r="158" spans="1:7" s="587" customFormat="1" ht="60.75" customHeight="1">
      <c r="A158" s="917" t="s">
        <v>1977</v>
      </c>
      <c r="B158" s="1184">
        <v>45</v>
      </c>
      <c r="C158" s="1041" t="s">
        <v>978</v>
      </c>
      <c r="D158" s="797"/>
      <c r="E158" s="1041" t="s">
        <v>979</v>
      </c>
      <c r="F158" s="797"/>
      <c r="G158" s="681" t="s">
        <v>3381</v>
      </c>
    </row>
    <row r="159" spans="1:7" ht="24.75" customHeight="1">
      <c r="A159" s="918"/>
      <c r="B159" s="1173"/>
      <c r="C159" s="1127" t="s">
        <v>61</v>
      </c>
      <c r="D159" s="650"/>
      <c r="E159" s="1042"/>
      <c r="F159" s="798"/>
      <c r="G159" s="682"/>
    </row>
    <row r="160" spans="1:7" s="576" customFormat="1" ht="141" customHeight="1">
      <c r="A160" s="885"/>
      <c r="B160" s="1173">
        <v>1</v>
      </c>
      <c r="C160" s="1009" t="s">
        <v>3428</v>
      </c>
      <c r="D160" s="724"/>
      <c r="E160" s="1009" t="s">
        <v>980</v>
      </c>
      <c r="F160" s="724"/>
      <c r="G160" s="667" t="s">
        <v>3429</v>
      </c>
    </row>
    <row r="161" spans="1:7" s="576" customFormat="1" ht="77.25" customHeight="1">
      <c r="A161" s="919"/>
      <c r="B161" s="1173">
        <v>2</v>
      </c>
      <c r="C161" s="1030" t="s">
        <v>3430</v>
      </c>
      <c r="D161" s="782"/>
      <c r="E161" s="1030" t="s">
        <v>981</v>
      </c>
      <c r="F161" s="782"/>
      <c r="G161" s="667" t="s">
        <v>3396</v>
      </c>
    </row>
    <row r="162" spans="1:7" s="576" customFormat="1" ht="62.25" customHeight="1">
      <c r="A162" s="914"/>
      <c r="B162" s="1173">
        <v>3</v>
      </c>
      <c r="C162" s="1036" t="s">
        <v>3431</v>
      </c>
      <c r="D162" s="790"/>
      <c r="E162" s="1036" t="s">
        <v>982</v>
      </c>
      <c r="F162" s="790"/>
      <c r="G162" s="675" t="s">
        <v>3406</v>
      </c>
    </row>
    <row r="163" spans="1:7" s="576" customFormat="1" ht="64.5" customHeight="1">
      <c r="A163" s="920"/>
      <c r="B163" s="1173">
        <v>4</v>
      </c>
      <c r="C163" s="1131" t="s">
        <v>3432</v>
      </c>
      <c r="D163" s="799"/>
      <c r="E163" s="1030" t="s">
        <v>983</v>
      </c>
      <c r="F163" s="782"/>
      <c r="G163" s="671" t="s">
        <v>3433</v>
      </c>
    </row>
    <row r="164" spans="1:7" s="597" customFormat="1" ht="102" customHeight="1">
      <c r="A164" s="921"/>
      <c r="B164" s="1173">
        <v>5</v>
      </c>
      <c r="C164" s="1022" t="s">
        <v>3434</v>
      </c>
      <c r="D164" s="776"/>
      <c r="E164" s="1043" t="s">
        <v>984</v>
      </c>
      <c r="F164" s="727"/>
      <c r="G164" s="683" t="s">
        <v>3435</v>
      </c>
    </row>
    <row r="165" spans="1:7" ht="81.75" customHeight="1">
      <c r="A165" s="905"/>
      <c r="B165" s="1173">
        <v>6</v>
      </c>
      <c r="C165" s="1111" t="s">
        <v>3436</v>
      </c>
      <c r="D165" s="779"/>
      <c r="E165" s="1027" t="s">
        <v>985</v>
      </c>
      <c r="F165" s="780"/>
      <c r="G165" s="668" t="s">
        <v>3372</v>
      </c>
    </row>
    <row r="166" spans="1:7" ht="75.75">
      <c r="A166" s="922"/>
      <c r="B166" s="1173">
        <v>7</v>
      </c>
      <c r="C166" s="1044" t="s">
        <v>3437</v>
      </c>
      <c r="D166" s="800"/>
      <c r="E166" s="1044" t="s">
        <v>62</v>
      </c>
      <c r="F166" s="800"/>
      <c r="G166" s="684" t="s">
        <v>3438</v>
      </c>
    </row>
    <row r="167" spans="1:7" ht="76.5">
      <c r="A167" s="885"/>
      <c r="B167" s="1173">
        <v>8</v>
      </c>
      <c r="C167" s="1009" t="s">
        <v>3439</v>
      </c>
      <c r="D167" s="724"/>
      <c r="E167" s="1009" t="s">
        <v>986</v>
      </c>
      <c r="F167" s="724"/>
      <c r="G167" s="667" t="s">
        <v>3392</v>
      </c>
    </row>
    <row r="168" spans="1:7" s="576" customFormat="1" ht="88.5" customHeight="1">
      <c r="A168" s="885"/>
      <c r="B168" s="1173">
        <v>9</v>
      </c>
      <c r="C168" s="1009" t="s">
        <v>3440</v>
      </c>
      <c r="D168" s="724"/>
      <c r="E168" s="1009" t="s">
        <v>987</v>
      </c>
      <c r="F168" s="724"/>
      <c r="G168" s="667" t="s">
        <v>3407</v>
      </c>
    </row>
    <row r="169" spans="1:7" ht="117">
      <c r="A169" s="909"/>
      <c r="B169" s="1173">
        <v>10</v>
      </c>
      <c r="C169" s="1030" t="s">
        <v>3441</v>
      </c>
      <c r="D169" s="782"/>
      <c r="E169" s="1030" t="s">
        <v>63</v>
      </c>
      <c r="F169" s="782"/>
      <c r="G169" s="671" t="s">
        <v>3377</v>
      </c>
    </row>
    <row r="170" spans="1:7" ht="63" customHeight="1">
      <c r="A170" s="914"/>
      <c r="B170" s="1173">
        <v>11</v>
      </c>
      <c r="C170" s="1036" t="s">
        <v>3442</v>
      </c>
      <c r="D170" s="790"/>
      <c r="E170" s="1036" t="s">
        <v>988</v>
      </c>
      <c r="F170" s="790"/>
      <c r="G170" s="675" t="s">
        <v>3443</v>
      </c>
    </row>
    <row r="171" spans="1:7" ht="153.75" customHeight="1">
      <c r="A171" s="885"/>
      <c r="B171" s="1173">
        <v>12</v>
      </c>
      <c r="C171" s="1009" t="s">
        <v>3444</v>
      </c>
      <c r="D171" s="724"/>
      <c r="E171" s="1009" t="s">
        <v>3445</v>
      </c>
      <c r="F171" s="724"/>
      <c r="G171" s="667" t="s">
        <v>3383</v>
      </c>
    </row>
    <row r="172" spans="1:7" ht="60.75" customHeight="1">
      <c r="A172" s="885"/>
      <c r="B172" s="1173">
        <v>13</v>
      </c>
      <c r="C172" s="1032" t="s">
        <v>3446</v>
      </c>
      <c r="D172" s="762"/>
      <c r="E172" s="1032" t="s">
        <v>989</v>
      </c>
      <c r="F172" s="762"/>
      <c r="G172" s="669" t="s">
        <v>3447</v>
      </c>
    </row>
    <row r="173" spans="1:7" s="598" customFormat="1" ht="57">
      <c r="A173" s="886"/>
      <c r="B173" s="1173">
        <v>14</v>
      </c>
      <c r="C173" s="1032" t="s">
        <v>990</v>
      </c>
      <c r="D173" s="762"/>
      <c r="E173" s="1032" t="s">
        <v>991</v>
      </c>
      <c r="F173" s="762"/>
      <c r="G173" s="673" t="s">
        <v>3381</v>
      </c>
    </row>
    <row r="174" spans="1:7" ht="77.25">
      <c r="A174" s="886"/>
      <c r="B174" s="1173">
        <v>15</v>
      </c>
      <c r="C174" s="1032" t="s">
        <v>3448</v>
      </c>
      <c r="D174" s="762"/>
      <c r="E174" s="1032" t="s">
        <v>64</v>
      </c>
      <c r="F174" s="762"/>
      <c r="G174" s="673" t="s">
        <v>3449</v>
      </c>
    </row>
    <row r="175" spans="1:7" ht="77.25">
      <c r="A175" s="907" t="s">
        <v>1977</v>
      </c>
      <c r="B175" s="1173">
        <v>16</v>
      </c>
      <c r="C175" s="1009" t="s">
        <v>3450</v>
      </c>
      <c r="D175" s="724"/>
      <c r="E175" s="1028" t="s">
        <v>992</v>
      </c>
      <c r="F175" s="660"/>
      <c r="G175" s="669" t="s">
        <v>3451</v>
      </c>
    </row>
    <row r="176" spans="1:7" s="576" customFormat="1" ht="63.75" customHeight="1">
      <c r="A176" s="907" t="s">
        <v>993</v>
      </c>
      <c r="B176" s="1173">
        <v>17</v>
      </c>
      <c r="C176" s="1028" t="s">
        <v>994</v>
      </c>
      <c r="D176" s="660"/>
      <c r="E176" s="1009" t="s">
        <v>995</v>
      </c>
      <c r="F176" s="724"/>
      <c r="G176" s="669" t="s">
        <v>3452</v>
      </c>
    </row>
    <row r="177" spans="1:7" ht="83.25" customHeight="1">
      <c r="A177" s="893"/>
      <c r="B177" s="1173">
        <v>18</v>
      </c>
      <c r="C177" s="1028" t="s">
        <v>3453</v>
      </c>
      <c r="D177" s="660"/>
      <c r="E177" s="1028" t="s">
        <v>996</v>
      </c>
      <c r="F177" s="660"/>
      <c r="G177" s="669" t="s">
        <v>3415</v>
      </c>
    </row>
    <row r="178" spans="1:7" ht="62.25" customHeight="1">
      <c r="A178" s="893"/>
      <c r="B178" s="1173">
        <v>19</v>
      </c>
      <c r="C178" s="1028" t="s">
        <v>3454</v>
      </c>
      <c r="D178" s="660"/>
      <c r="E178" s="1028" t="s">
        <v>997</v>
      </c>
      <c r="F178" s="660"/>
      <c r="G178" s="669" t="s">
        <v>3415</v>
      </c>
    </row>
    <row r="179" spans="1:7" ht="75.75">
      <c r="A179" s="922"/>
      <c r="B179" s="1173">
        <v>20</v>
      </c>
      <c r="C179" s="1044" t="s">
        <v>998</v>
      </c>
      <c r="D179" s="800"/>
      <c r="E179" s="1044" t="s">
        <v>999</v>
      </c>
      <c r="F179" s="800"/>
      <c r="G179" s="684" t="s">
        <v>3438</v>
      </c>
    </row>
    <row r="180" spans="1:7" ht="58.5" customHeight="1">
      <c r="A180" s="907" t="s">
        <v>1977</v>
      </c>
      <c r="B180" s="1173">
        <v>21</v>
      </c>
      <c r="C180" s="1028" t="s">
        <v>1000</v>
      </c>
      <c r="D180" s="660"/>
      <c r="E180" s="1028" t="s">
        <v>1001</v>
      </c>
      <c r="F180" s="660"/>
      <c r="G180" s="669" t="s">
        <v>3455</v>
      </c>
    </row>
    <row r="181" spans="1:7" ht="60" customHeight="1">
      <c r="A181" s="885"/>
      <c r="B181" s="1173">
        <v>22</v>
      </c>
      <c r="C181" s="1032" t="s">
        <v>1002</v>
      </c>
      <c r="D181" s="762"/>
      <c r="E181" s="1032" t="s">
        <v>1003</v>
      </c>
      <c r="F181" s="762"/>
      <c r="G181" s="652" t="s">
        <v>3456</v>
      </c>
    </row>
    <row r="182" spans="1:7" ht="60.75" customHeight="1">
      <c r="A182" s="885"/>
      <c r="B182" s="1173">
        <v>23</v>
      </c>
      <c r="C182" s="1032" t="s">
        <v>1004</v>
      </c>
      <c r="D182" s="762"/>
      <c r="E182" s="1032" t="s">
        <v>65</v>
      </c>
      <c r="F182" s="762"/>
      <c r="G182" s="667" t="s">
        <v>3385</v>
      </c>
    </row>
    <row r="183" spans="1:7" ht="57.75">
      <c r="A183" s="885"/>
      <c r="B183" s="1173">
        <v>24</v>
      </c>
      <c r="C183" s="1009" t="s">
        <v>3457</v>
      </c>
      <c r="D183" s="724"/>
      <c r="E183" s="1009" t="s">
        <v>1005</v>
      </c>
      <c r="F183" s="724"/>
      <c r="G183" s="667" t="s">
        <v>3383</v>
      </c>
    </row>
    <row r="184" spans="1:7" s="598" customFormat="1" ht="57.75" customHeight="1">
      <c r="A184" s="885"/>
      <c r="B184" s="1173">
        <v>25</v>
      </c>
      <c r="C184" s="1009" t="s">
        <v>1006</v>
      </c>
      <c r="D184" s="724"/>
      <c r="E184" s="1009" t="s">
        <v>1007</v>
      </c>
      <c r="F184" s="724"/>
      <c r="G184" s="667" t="s">
        <v>3458</v>
      </c>
    </row>
    <row r="185" spans="1:7" ht="96.75" customHeight="1">
      <c r="A185" s="916"/>
      <c r="B185" s="1173">
        <v>26</v>
      </c>
      <c r="C185" s="1032" t="s">
        <v>1008</v>
      </c>
      <c r="D185" s="762"/>
      <c r="E185" s="1032" t="s">
        <v>1009</v>
      </c>
      <c r="F185" s="762"/>
      <c r="G185" s="679" t="s">
        <v>3423</v>
      </c>
    </row>
    <row r="186" spans="1:7" s="576" customFormat="1" ht="94.5">
      <c r="A186" s="923"/>
      <c r="B186" s="1173">
        <v>27</v>
      </c>
      <c r="C186" s="1045" t="s">
        <v>1010</v>
      </c>
      <c r="D186" s="801"/>
      <c r="E186" s="1045" t="s">
        <v>1011</v>
      </c>
      <c r="F186" s="801"/>
      <c r="G186" s="685" t="s">
        <v>3408</v>
      </c>
    </row>
    <row r="187" spans="1:7" ht="41.25" customHeight="1">
      <c r="A187" s="887" t="s">
        <v>1977</v>
      </c>
      <c r="B187" s="1173">
        <v>28</v>
      </c>
      <c r="C187" s="1009" t="s">
        <v>3459</v>
      </c>
      <c r="D187" s="724"/>
      <c r="E187" s="1009" t="s">
        <v>1012</v>
      </c>
      <c r="F187" s="724"/>
      <c r="G187" s="667" t="s">
        <v>3392</v>
      </c>
    </row>
    <row r="188" spans="1:7" ht="97.5">
      <c r="A188" s="893"/>
      <c r="B188" s="1173">
        <v>29</v>
      </c>
      <c r="C188" s="1022" t="s">
        <v>3460</v>
      </c>
      <c r="D188" s="776"/>
      <c r="E188" s="1022" t="s">
        <v>1013</v>
      </c>
      <c r="F188" s="776"/>
      <c r="G188" s="669" t="s">
        <v>3461</v>
      </c>
    </row>
    <row r="189" spans="1:7" ht="75">
      <c r="A189" s="914"/>
      <c r="B189" s="1173">
        <v>30</v>
      </c>
      <c r="C189" s="1036" t="s">
        <v>3462</v>
      </c>
      <c r="D189" s="790"/>
      <c r="E189" s="1036" t="s">
        <v>1014</v>
      </c>
      <c r="F189" s="790"/>
      <c r="G189" s="675" t="s">
        <v>3463</v>
      </c>
    </row>
    <row r="190" spans="1:7" ht="75.75">
      <c r="A190" s="914"/>
      <c r="B190" s="1173">
        <v>31</v>
      </c>
      <c r="C190" s="1036" t="s">
        <v>66</v>
      </c>
      <c r="D190" s="790"/>
      <c r="E190" s="1036" t="s">
        <v>67</v>
      </c>
      <c r="F190" s="790"/>
      <c r="G190" s="675" t="s">
        <v>3386</v>
      </c>
    </row>
    <row r="191" spans="1:7" s="599" customFormat="1" ht="77.25">
      <c r="A191" s="887" t="s">
        <v>1977</v>
      </c>
      <c r="B191" s="1173">
        <v>32</v>
      </c>
      <c r="C191" s="1009" t="s">
        <v>3464</v>
      </c>
      <c r="D191" s="724"/>
      <c r="E191" s="1009" t="s">
        <v>1015</v>
      </c>
      <c r="F191" s="724"/>
      <c r="G191" s="667" t="s">
        <v>3465</v>
      </c>
    </row>
    <row r="192" spans="1:7" ht="97.5">
      <c r="A192" s="909"/>
      <c r="B192" s="1173">
        <v>33</v>
      </c>
      <c r="C192" s="1030" t="s">
        <v>3466</v>
      </c>
      <c r="D192" s="782"/>
      <c r="E192" s="1030" t="s">
        <v>1016</v>
      </c>
      <c r="F192" s="782"/>
      <c r="G192" s="671" t="s">
        <v>3377</v>
      </c>
    </row>
    <row r="193" spans="1:7" ht="58.5">
      <c r="A193" s="893"/>
      <c r="B193" s="1173">
        <v>34</v>
      </c>
      <c r="C193" s="1028" t="s">
        <v>3467</v>
      </c>
      <c r="D193" s="660"/>
      <c r="E193" s="1028" t="s">
        <v>123</v>
      </c>
      <c r="F193" s="660"/>
      <c r="G193" s="669" t="s">
        <v>3418</v>
      </c>
    </row>
    <row r="194" spans="1:7" ht="75.75">
      <c r="A194" s="920"/>
      <c r="B194" s="1173">
        <v>35</v>
      </c>
      <c r="C194" s="1131" t="s">
        <v>1017</v>
      </c>
      <c r="D194" s="799"/>
      <c r="E194" s="1030" t="s">
        <v>1018</v>
      </c>
      <c r="F194" s="782"/>
      <c r="G194" s="671" t="s">
        <v>3433</v>
      </c>
    </row>
    <row r="195" spans="1:7" s="576" customFormat="1" ht="62.25" customHeight="1">
      <c r="A195" s="885"/>
      <c r="B195" s="1173">
        <v>36</v>
      </c>
      <c r="C195" s="1009" t="s">
        <v>3468</v>
      </c>
      <c r="D195" s="724"/>
      <c r="E195" s="1009" t="s">
        <v>1019</v>
      </c>
      <c r="F195" s="724"/>
      <c r="G195" s="667" t="s">
        <v>3402</v>
      </c>
    </row>
    <row r="196" spans="1:7" ht="61.5" customHeight="1">
      <c r="A196" s="885"/>
      <c r="B196" s="1173">
        <v>37</v>
      </c>
      <c r="C196" s="1009" t="s">
        <v>3469</v>
      </c>
      <c r="D196" s="724"/>
      <c r="E196" s="1009" t="s">
        <v>1020</v>
      </c>
      <c r="F196" s="724"/>
      <c r="G196" s="667" t="s">
        <v>3383</v>
      </c>
    </row>
    <row r="197" spans="1:7" ht="84" customHeight="1">
      <c r="A197" s="921"/>
      <c r="B197" s="1173">
        <v>38</v>
      </c>
      <c r="C197" s="1022" t="s">
        <v>1021</v>
      </c>
      <c r="D197" s="776"/>
      <c r="E197" s="1022" t="s">
        <v>1022</v>
      </c>
      <c r="F197" s="776"/>
      <c r="G197" s="683" t="s">
        <v>3470</v>
      </c>
    </row>
    <row r="198" spans="1:7" ht="98.25" customHeight="1">
      <c r="A198" s="924"/>
      <c r="B198" s="1173">
        <v>39</v>
      </c>
      <c r="C198" s="1047" t="s">
        <v>1023</v>
      </c>
      <c r="D198" s="785"/>
      <c r="E198" s="1046" t="s">
        <v>1024</v>
      </c>
      <c r="F198" s="783"/>
      <c r="G198" s="683" t="s">
        <v>3471</v>
      </c>
    </row>
    <row r="199" spans="1:7" ht="97.5" customHeight="1">
      <c r="A199" s="921" t="s">
        <v>3294</v>
      </c>
      <c r="B199" s="1173">
        <v>40</v>
      </c>
      <c r="C199" s="1047" t="s">
        <v>3472</v>
      </c>
      <c r="D199" s="785"/>
      <c r="E199" s="1047" t="s">
        <v>124</v>
      </c>
      <c r="F199" s="785"/>
      <c r="G199" s="683" t="s">
        <v>3473</v>
      </c>
    </row>
    <row r="200" spans="1:7" s="600" customFormat="1" ht="67.5" customHeight="1">
      <c r="A200" s="895" t="s">
        <v>1977</v>
      </c>
      <c r="B200" s="1173">
        <v>41</v>
      </c>
      <c r="C200" s="1043" t="s">
        <v>3474</v>
      </c>
      <c r="D200" s="727"/>
      <c r="E200" s="1046" t="s">
        <v>3753</v>
      </c>
      <c r="F200" s="783"/>
      <c r="G200" s="686" t="s">
        <v>3475</v>
      </c>
    </row>
    <row r="201" spans="1:7" ht="66" customHeight="1">
      <c r="A201" s="885"/>
      <c r="B201" s="1173">
        <v>42</v>
      </c>
      <c r="C201" s="1009" t="s">
        <v>3476</v>
      </c>
      <c r="D201" s="724"/>
      <c r="E201" s="1009" t="s">
        <v>1025</v>
      </c>
      <c r="F201" s="724"/>
      <c r="G201" s="667" t="s">
        <v>3383</v>
      </c>
    </row>
    <row r="202" spans="1:7" ht="69.75" customHeight="1">
      <c r="A202" s="921"/>
      <c r="B202" s="1173">
        <v>43</v>
      </c>
      <c r="C202" s="1022" t="s">
        <v>3477</v>
      </c>
      <c r="D202" s="776"/>
      <c r="E202" s="1043" t="s">
        <v>1026</v>
      </c>
      <c r="F202" s="727"/>
      <c r="G202" s="683" t="s">
        <v>3478</v>
      </c>
    </row>
    <row r="203" spans="1:7" ht="72" customHeight="1">
      <c r="A203" s="907" t="s">
        <v>1977</v>
      </c>
      <c r="B203" s="1173">
        <v>44</v>
      </c>
      <c r="C203" s="1022" t="s">
        <v>1027</v>
      </c>
      <c r="D203" s="776"/>
      <c r="E203" s="1028" t="s">
        <v>1028</v>
      </c>
      <c r="F203" s="660"/>
      <c r="G203" s="669" t="s">
        <v>3461</v>
      </c>
    </row>
    <row r="204" spans="1:7" ht="62.25" customHeight="1">
      <c r="A204" s="911" t="s">
        <v>1977</v>
      </c>
      <c r="B204" s="1173">
        <v>45</v>
      </c>
      <c r="C204" s="1030" t="s">
        <v>3479</v>
      </c>
      <c r="D204" s="782"/>
      <c r="E204" s="1030" t="s">
        <v>1029</v>
      </c>
      <c r="F204" s="782"/>
      <c r="G204" s="671" t="s">
        <v>3377</v>
      </c>
    </row>
    <row r="205" spans="1:7" ht="82.5" customHeight="1">
      <c r="A205" s="921"/>
      <c r="B205" s="1173">
        <v>46</v>
      </c>
      <c r="C205" s="1022" t="s">
        <v>3480</v>
      </c>
      <c r="D205" s="776"/>
      <c r="E205" s="1022" t="s">
        <v>1030</v>
      </c>
      <c r="F205" s="776"/>
      <c r="G205" s="683" t="s">
        <v>3435</v>
      </c>
    </row>
    <row r="206" spans="1:7" ht="81" customHeight="1">
      <c r="A206" s="925" t="s">
        <v>1977</v>
      </c>
      <c r="B206" s="1173">
        <v>47</v>
      </c>
      <c r="C206" s="1022" t="s">
        <v>3481</v>
      </c>
      <c r="D206" s="776"/>
      <c r="E206" s="1009" t="s">
        <v>1031</v>
      </c>
      <c r="F206" s="724"/>
      <c r="G206" s="683" t="s">
        <v>3482</v>
      </c>
    </row>
    <row r="207" spans="1:7" ht="109.5" customHeight="1">
      <c r="A207" s="886"/>
      <c r="B207" s="1173">
        <v>48</v>
      </c>
      <c r="C207" s="1032" t="s">
        <v>3483</v>
      </c>
      <c r="D207" s="762"/>
      <c r="E207" s="1032" t="s">
        <v>1032</v>
      </c>
      <c r="F207" s="762"/>
      <c r="G207" s="679" t="s">
        <v>3484</v>
      </c>
    </row>
    <row r="208" spans="1:7" ht="84.75" customHeight="1">
      <c r="A208" s="887" t="s">
        <v>1977</v>
      </c>
      <c r="B208" s="1173">
        <v>49</v>
      </c>
      <c r="C208" s="1009" t="s">
        <v>1033</v>
      </c>
      <c r="D208" s="724"/>
      <c r="E208" s="1009" t="s">
        <v>125</v>
      </c>
      <c r="F208" s="724"/>
      <c r="G208" s="667" t="s">
        <v>3463</v>
      </c>
    </row>
    <row r="209" spans="1:7" ht="83.25" customHeight="1">
      <c r="A209" s="887" t="s">
        <v>1977</v>
      </c>
      <c r="B209" s="1173">
        <v>50</v>
      </c>
      <c r="C209" s="1009" t="s">
        <v>1034</v>
      </c>
      <c r="D209" s="724"/>
      <c r="E209" s="1009" t="s">
        <v>126</v>
      </c>
      <c r="F209" s="724"/>
      <c r="G209" s="667" t="s">
        <v>3385</v>
      </c>
    </row>
    <row r="210" spans="1:7" ht="67.5" customHeight="1">
      <c r="A210" s="885"/>
      <c r="B210" s="1173">
        <v>51</v>
      </c>
      <c r="C210" s="1009" t="s">
        <v>3485</v>
      </c>
      <c r="D210" s="724"/>
      <c r="E210" s="1009" t="s">
        <v>1035</v>
      </c>
      <c r="F210" s="724"/>
      <c r="G210" s="667" t="s">
        <v>3383</v>
      </c>
    </row>
    <row r="211" spans="1:7" ht="102.75" customHeight="1">
      <c r="A211" s="886"/>
      <c r="B211" s="1173">
        <v>52</v>
      </c>
      <c r="C211" s="1032" t="s">
        <v>3486</v>
      </c>
      <c r="D211" s="762"/>
      <c r="E211" s="1032" t="s">
        <v>1036</v>
      </c>
      <c r="F211" s="762"/>
      <c r="G211" s="667" t="s">
        <v>3385</v>
      </c>
    </row>
    <row r="212" spans="1:7" s="576" customFormat="1" ht="160.5" customHeight="1">
      <c r="A212" s="887" t="s">
        <v>1977</v>
      </c>
      <c r="B212" s="1173">
        <v>53</v>
      </c>
      <c r="C212" s="1009" t="s">
        <v>3487</v>
      </c>
      <c r="D212" s="724"/>
      <c r="E212" s="1009" t="s">
        <v>1037</v>
      </c>
      <c r="F212" s="724"/>
      <c r="G212" s="667" t="s">
        <v>3458</v>
      </c>
    </row>
    <row r="213" spans="1:7" s="576" customFormat="1" ht="94.5">
      <c r="A213" s="893"/>
      <c r="B213" s="1173">
        <v>54</v>
      </c>
      <c r="C213" s="1028" t="s">
        <v>1038</v>
      </c>
      <c r="D213" s="660"/>
      <c r="E213" s="1028" t="s">
        <v>1039</v>
      </c>
      <c r="F213" s="660"/>
      <c r="G213" s="669" t="s">
        <v>3488</v>
      </c>
    </row>
    <row r="214" spans="1:7" ht="97.5">
      <c r="A214" s="885"/>
      <c r="B214" s="1173">
        <v>55</v>
      </c>
      <c r="C214" s="1009" t="s">
        <v>3489</v>
      </c>
      <c r="D214" s="724"/>
      <c r="E214" s="1009" t="s">
        <v>1040</v>
      </c>
      <c r="F214" s="724"/>
      <c r="G214" s="667" t="s">
        <v>3490</v>
      </c>
    </row>
    <row r="215" spans="1:7" ht="77.25">
      <c r="A215" s="893"/>
      <c r="B215" s="1173">
        <v>56</v>
      </c>
      <c r="C215" s="1009" t="s">
        <v>3491</v>
      </c>
      <c r="D215" s="724"/>
      <c r="E215" s="1009" t="s">
        <v>68</v>
      </c>
      <c r="F215" s="724"/>
      <c r="G215" s="669" t="s">
        <v>3492</v>
      </c>
    </row>
    <row r="216" spans="1:7" ht="56.25">
      <c r="A216" s="885"/>
      <c r="B216" s="1173">
        <v>57</v>
      </c>
      <c r="C216" s="1009" t="s">
        <v>3493</v>
      </c>
      <c r="D216" s="724"/>
      <c r="E216" s="1009" t="s">
        <v>3494</v>
      </c>
      <c r="F216" s="724"/>
      <c r="G216" s="667" t="s">
        <v>3392</v>
      </c>
    </row>
    <row r="217" spans="1:7" ht="57.75">
      <c r="A217" s="885"/>
      <c r="B217" s="1173">
        <v>58</v>
      </c>
      <c r="C217" s="1009" t="s">
        <v>3495</v>
      </c>
      <c r="D217" s="724"/>
      <c r="E217" s="1009" t="s">
        <v>1041</v>
      </c>
      <c r="F217" s="724"/>
      <c r="G217" s="667" t="s">
        <v>3392</v>
      </c>
    </row>
    <row r="218" spans="1:7" ht="76.5">
      <c r="A218" s="885"/>
      <c r="B218" s="1173">
        <v>59</v>
      </c>
      <c r="C218" s="1009" t="s">
        <v>3496</v>
      </c>
      <c r="D218" s="724"/>
      <c r="E218" s="1009" t="s">
        <v>1042</v>
      </c>
      <c r="F218" s="724"/>
      <c r="G218" s="667" t="s">
        <v>3497</v>
      </c>
    </row>
    <row r="219" spans="1:7" ht="57.75">
      <c r="A219" s="921"/>
      <c r="B219" s="1173">
        <v>60</v>
      </c>
      <c r="C219" s="1048" t="s">
        <v>3498</v>
      </c>
      <c r="D219" s="802"/>
      <c r="E219" s="1048" t="s">
        <v>1043</v>
      </c>
      <c r="F219" s="802"/>
      <c r="G219" s="683" t="s">
        <v>127</v>
      </c>
    </row>
    <row r="220" spans="1:7" ht="61.5" customHeight="1">
      <c r="A220" s="893"/>
      <c r="B220" s="1173">
        <v>61</v>
      </c>
      <c r="C220" s="1028" t="s">
        <v>3499</v>
      </c>
      <c r="D220" s="660"/>
      <c r="E220" s="1028" t="s">
        <v>1044</v>
      </c>
      <c r="F220" s="660"/>
      <c r="G220" s="669" t="s">
        <v>3500</v>
      </c>
    </row>
    <row r="221" spans="1:7" ht="63.75" customHeight="1">
      <c r="A221" s="920"/>
      <c r="B221" s="1173">
        <v>62</v>
      </c>
      <c r="C221" s="1131" t="s">
        <v>1045</v>
      </c>
      <c r="D221" s="799"/>
      <c r="E221" s="1030" t="s">
        <v>1046</v>
      </c>
      <c r="F221" s="782"/>
      <c r="G221" s="671" t="s">
        <v>3501</v>
      </c>
    </row>
    <row r="222" spans="1:7" ht="62.25" customHeight="1">
      <c r="A222" s="893"/>
      <c r="B222" s="1173">
        <v>63</v>
      </c>
      <c r="C222" s="1028" t="s">
        <v>1047</v>
      </c>
      <c r="D222" s="660"/>
      <c r="E222" s="1028" t="s">
        <v>1048</v>
      </c>
      <c r="F222" s="660"/>
      <c r="G222" s="669" t="s">
        <v>3490</v>
      </c>
    </row>
    <row r="223" spans="1:7" ht="81" customHeight="1">
      <c r="A223" s="923"/>
      <c r="B223" s="1173">
        <v>64</v>
      </c>
      <c r="C223" s="1045" t="s">
        <v>1049</v>
      </c>
      <c r="D223" s="801"/>
      <c r="E223" s="1045" t="s">
        <v>1050</v>
      </c>
      <c r="F223" s="801"/>
      <c r="G223" s="685" t="s">
        <v>3408</v>
      </c>
    </row>
    <row r="224" spans="1:7" ht="78.75" customHeight="1">
      <c r="A224" s="893"/>
      <c r="B224" s="1173">
        <v>65</v>
      </c>
      <c r="C224" s="1032" t="s">
        <v>1051</v>
      </c>
      <c r="D224" s="762"/>
      <c r="E224" s="1049" t="s">
        <v>1052</v>
      </c>
      <c r="F224" s="803"/>
      <c r="G224" s="669" t="s">
        <v>3409</v>
      </c>
    </row>
    <row r="225" spans="1:7" ht="76.5">
      <c r="A225" s="893"/>
      <c r="B225" s="1173">
        <v>66</v>
      </c>
      <c r="C225" s="1028" t="s">
        <v>3502</v>
      </c>
      <c r="D225" s="660"/>
      <c r="E225" s="1028" t="s">
        <v>1053</v>
      </c>
      <c r="F225" s="660"/>
      <c r="G225" s="669" t="s">
        <v>3451</v>
      </c>
    </row>
    <row r="226" spans="1:7" ht="80.25" customHeight="1">
      <c r="A226" s="886"/>
      <c r="B226" s="1173">
        <v>67</v>
      </c>
      <c r="C226" s="1032" t="s">
        <v>3503</v>
      </c>
      <c r="D226" s="762"/>
      <c r="E226" s="1032" t="s">
        <v>1054</v>
      </c>
      <c r="F226" s="762"/>
      <c r="G226" s="673" t="s">
        <v>3415</v>
      </c>
    </row>
    <row r="227" spans="1:7" ht="96">
      <c r="A227" s="893"/>
      <c r="B227" s="1173">
        <v>68</v>
      </c>
      <c r="C227" s="1028" t="s">
        <v>1055</v>
      </c>
      <c r="D227" s="660"/>
      <c r="E227" s="1028" t="s">
        <v>1056</v>
      </c>
      <c r="F227" s="660"/>
      <c r="G227" s="669" t="s">
        <v>3500</v>
      </c>
    </row>
    <row r="228" spans="1:7" ht="77.25" customHeight="1">
      <c r="A228" s="885"/>
      <c r="B228" s="1173">
        <v>69</v>
      </c>
      <c r="C228" s="1009" t="s">
        <v>3504</v>
      </c>
      <c r="D228" s="724"/>
      <c r="E228" s="1009" t="s">
        <v>1057</v>
      </c>
      <c r="F228" s="724"/>
      <c r="G228" s="667" t="s">
        <v>3497</v>
      </c>
    </row>
    <row r="229" spans="1:7" ht="75.75">
      <c r="A229" s="893"/>
      <c r="B229" s="1173">
        <v>70</v>
      </c>
      <c r="C229" s="1028" t="s">
        <v>1058</v>
      </c>
      <c r="D229" s="660"/>
      <c r="E229" s="1028" t="s">
        <v>1059</v>
      </c>
      <c r="F229" s="660"/>
      <c r="G229" s="669" t="s">
        <v>3505</v>
      </c>
    </row>
    <row r="230" spans="1:7" ht="75.75">
      <c r="A230" s="922"/>
      <c r="B230" s="1173">
        <v>71</v>
      </c>
      <c r="C230" s="1044" t="s">
        <v>1060</v>
      </c>
      <c r="D230" s="800"/>
      <c r="E230" s="1044" t="s">
        <v>1061</v>
      </c>
      <c r="F230" s="800"/>
      <c r="G230" s="684" t="s">
        <v>3438</v>
      </c>
    </row>
    <row r="231" spans="1:7" ht="56.25">
      <c r="A231" s="907" t="s">
        <v>1977</v>
      </c>
      <c r="B231" s="1173">
        <v>72</v>
      </c>
      <c r="C231" s="1028" t="s">
        <v>3506</v>
      </c>
      <c r="D231" s="660"/>
      <c r="E231" s="1028" t="s">
        <v>1062</v>
      </c>
      <c r="F231" s="660"/>
      <c r="G231" s="669" t="s">
        <v>3507</v>
      </c>
    </row>
    <row r="232" spans="1:7" ht="77.25">
      <c r="A232" s="926"/>
      <c r="B232" s="1173">
        <v>73</v>
      </c>
      <c r="C232" s="1050" t="s">
        <v>3508</v>
      </c>
      <c r="D232" s="804"/>
      <c r="E232" s="1050" t="s">
        <v>1063</v>
      </c>
      <c r="F232" s="804"/>
      <c r="G232" s="669" t="s">
        <v>3509</v>
      </c>
    </row>
    <row r="233" spans="1:7" ht="65.25" customHeight="1">
      <c r="A233" s="893"/>
      <c r="B233" s="1173">
        <v>74</v>
      </c>
      <c r="C233" s="1009" t="s">
        <v>1064</v>
      </c>
      <c r="D233" s="724"/>
      <c r="E233" s="1009" t="s">
        <v>1065</v>
      </c>
      <c r="F233" s="724"/>
      <c r="G233" s="669" t="s">
        <v>3510</v>
      </c>
    </row>
    <row r="234" spans="1:7" ht="81.75" customHeight="1">
      <c r="A234" s="927" t="s">
        <v>1977</v>
      </c>
      <c r="B234" s="1173">
        <v>75</v>
      </c>
      <c r="C234" s="1131" t="s">
        <v>1066</v>
      </c>
      <c r="D234" s="799"/>
      <c r="E234" s="1030" t="s">
        <v>1067</v>
      </c>
      <c r="F234" s="782"/>
      <c r="G234" s="671" t="s">
        <v>3433</v>
      </c>
    </row>
    <row r="235" spans="1:7" ht="122.25" customHeight="1">
      <c r="A235" s="885"/>
      <c r="B235" s="1173">
        <v>76</v>
      </c>
      <c r="C235" s="1009" t="s">
        <v>1068</v>
      </c>
      <c r="D235" s="724"/>
      <c r="E235" s="1009" t="s">
        <v>1069</v>
      </c>
      <c r="F235" s="724"/>
      <c r="G235" s="667" t="s">
        <v>3497</v>
      </c>
    </row>
    <row r="236" spans="1:7" ht="133.5">
      <c r="A236" s="893"/>
      <c r="B236" s="1173">
        <v>77</v>
      </c>
      <c r="C236" s="1028" t="s">
        <v>3511</v>
      </c>
      <c r="D236" s="660"/>
      <c r="E236" s="1028" t="s">
        <v>1070</v>
      </c>
      <c r="F236" s="660"/>
      <c r="G236" s="669" t="s">
        <v>3512</v>
      </c>
    </row>
    <row r="237" spans="1:7" s="599" customFormat="1" ht="80.25" customHeight="1">
      <c r="A237" s="887" t="s">
        <v>1977</v>
      </c>
      <c r="B237" s="1173">
        <v>78</v>
      </c>
      <c r="C237" s="1009" t="s">
        <v>1071</v>
      </c>
      <c r="D237" s="724"/>
      <c r="E237" s="1009" t="s">
        <v>1072</v>
      </c>
      <c r="F237" s="724"/>
      <c r="G237" s="667" t="s">
        <v>3458</v>
      </c>
    </row>
    <row r="238" spans="1:7" ht="63.75" customHeight="1">
      <c r="A238" s="886"/>
      <c r="B238" s="1173">
        <v>79</v>
      </c>
      <c r="C238" s="1032" t="s">
        <v>3513</v>
      </c>
      <c r="D238" s="762"/>
      <c r="E238" s="1028" t="s">
        <v>1073</v>
      </c>
      <c r="F238" s="660"/>
      <c r="G238" s="669" t="s">
        <v>3378</v>
      </c>
    </row>
    <row r="239" spans="1:7" ht="63.75" customHeight="1">
      <c r="A239" s="907" t="s">
        <v>1977</v>
      </c>
      <c r="B239" s="1173">
        <v>80</v>
      </c>
      <c r="C239" s="1028" t="s">
        <v>1074</v>
      </c>
      <c r="D239" s="660"/>
      <c r="E239" s="1028" t="s">
        <v>1075</v>
      </c>
      <c r="F239" s="660"/>
      <c r="G239" s="669" t="s">
        <v>3514</v>
      </c>
    </row>
    <row r="240" spans="1:7" ht="64.5" customHeight="1">
      <c r="A240" s="907" t="s">
        <v>1977</v>
      </c>
      <c r="B240" s="1173">
        <v>81</v>
      </c>
      <c r="C240" s="1028" t="s">
        <v>1076</v>
      </c>
      <c r="D240" s="660"/>
      <c r="E240" s="1028" t="s">
        <v>1077</v>
      </c>
      <c r="F240" s="660"/>
      <c r="G240" s="669" t="s">
        <v>3515</v>
      </c>
    </row>
    <row r="241" spans="1:7" ht="63" customHeight="1">
      <c r="A241" s="907" t="s">
        <v>1977</v>
      </c>
      <c r="B241" s="1173">
        <v>82</v>
      </c>
      <c r="C241" s="1028" t="s">
        <v>3516</v>
      </c>
      <c r="D241" s="660"/>
      <c r="E241" s="1028" t="s">
        <v>1078</v>
      </c>
      <c r="F241" s="660"/>
      <c r="G241" s="687" t="s">
        <v>3517</v>
      </c>
    </row>
    <row r="242" spans="1:7" ht="60" customHeight="1">
      <c r="A242" s="885"/>
      <c r="B242" s="1173">
        <v>83</v>
      </c>
      <c r="C242" s="1009" t="s">
        <v>1079</v>
      </c>
      <c r="D242" s="724"/>
      <c r="E242" s="1009" t="s">
        <v>128</v>
      </c>
      <c r="F242" s="724"/>
      <c r="G242" s="667" t="s">
        <v>3497</v>
      </c>
    </row>
    <row r="243" spans="1:7" ht="63" customHeight="1">
      <c r="A243" s="893"/>
      <c r="B243" s="1173">
        <v>84</v>
      </c>
      <c r="C243" s="1028" t="s">
        <v>1080</v>
      </c>
      <c r="D243" s="660"/>
      <c r="E243" s="1009" t="s">
        <v>129</v>
      </c>
      <c r="F243" s="724"/>
      <c r="G243" s="669" t="s">
        <v>3518</v>
      </c>
    </row>
    <row r="244" spans="1:7" s="598" customFormat="1" ht="62.25" customHeight="1">
      <c r="A244" s="921"/>
      <c r="B244" s="1173">
        <v>85</v>
      </c>
      <c r="C244" s="1022" t="s">
        <v>1081</v>
      </c>
      <c r="D244" s="776"/>
      <c r="E244" s="1022" t="s">
        <v>1082</v>
      </c>
      <c r="F244" s="776"/>
      <c r="G244" s="683" t="s">
        <v>3435</v>
      </c>
    </row>
    <row r="245" spans="1:7" ht="87" customHeight="1">
      <c r="A245" s="928"/>
      <c r="B245" s="1173">
        <v>86</v>
      </c>
      <c r="C245" s="1018" t="s">
        <v>3519</v>
      </c>
      <c r="D245" s="757"/>
      <c r="E245" s="1051" t="s">
        <v>69</v>
      </c>
      <c r="F245" s="805"/>
      <c r="G245" s="669" t="s">
        <v>3520</v>
      </c>
    </row>
    <row r="246" spans="1:7" s="576" customFormat="1" ht="78" customHeight="1">
      <c r="A246" s="893"/>
      <c r="B246" s="1173">
        <v>87</v>
      </c>
      <c r="C246" s="1028" t="s">
        <v>1083</v>
      </c>
      <c r="D246" s="660"/>
      <c r="E246" s="1052" t="s">
        <v>1084</v>
      </c>
      <c r="F246" s="806"/>
      <c r="G246" s="669" t="s">
        <v>3521</v>
      </c>
    </row>
    <row r="247" spans="1:7" ht="57.75">
      <c r="A247" s="920"/>
      <c r="B247" s="1173">
        <v>88</v>
      </c>
      <c r="C247" s="1131" t="s">
        <v>1085</v>
      </c>
      <c r="D247" s="799"/>
      <c r="E247" s="1030" t="s">
        <v>1086</v>
      </c>
      <c r="F247" s="782"/>
      <c r="G247" s="671" t="s">
        <v>3501</v>
      </c>
    </row>
    <row r="248" spans="1:7" ht="57.75">
      <c r="A248" s="885"/>
      <c r="B248" s="1173">
        <v>89</v>
      </c>
      <c r="C248" s="1009" t="s">
        <v>3522</v>
      </c>
      <c r="D248" s="724"/>
      <c r="E248" s="1009" t="s">
        <v>1087</v>
      </c>
      <c r="F248" s="724"/>
      <c r="G248" s="667" t="s">
        <v>3523</v>
      </c>
    </row>
    <row r="249" spans="1:7" ht="154.5">
      <c r="A249" s="885"/>
      <c r="B249" s="1173">
        <v>90</v>
      </c>
      <c r="C249" s="1009" t="s">
        <v>1088</v>
      </c>
      <c r="D249" s="724"/>
      <c r="E249" s="1009" t="s">
        <v>1089</v>
      </c>
      <c r="F249" s="724"/>
      <c r="G249" s="652" t="s">
        <v>3456</v>
      </c>
    </row>
    <row r="250" spans="1:7" ht="57.75">
      <c r="A250" s="928"/>
      <c r="B250" s="1173">
        <v>91</v>
      </c>
      <c r="C250" s="1051" t="s">
        <v>3524</v>
      </c>
      <c r="D250" s="805"/>
      <c r="E250" s="1051" t="s">
        <v>1090</v>
      </c>
      <c r="F250" s="805"/>
      <c r="G250" s="669" t="s">
        <v>130</v>
      </c>
    </row>
    <row r="251" spans="1:7" ht="76.5">
      <c r="A251" s="893"/>
      <c r="B251" s="1173">
        <v>92</v>
      </c>
      <c r="C251" s="1028" t="s">
        <v>3525</v>
      </c>
      <c r="D251" s="660"/>
      <c r="E251" s="1028" t="s">
        <v>1091</v>
      </c>
      <c r="F251" s="660"/>
      <c r="G251" s="669" t="s">
        <v>3526</v>
      </c>
    </row>
    <row r="252" spans="1:7" ht="94.5">
      <c r="A252" s="907" t="s">
        <v>1977</v>
      </c>
      <c r="B252" s="1173">
        <v>93</v>
      </c>
      <c r="C252" s="1028" t="s">
        <v>1092</v>
      </c>
      <c r="D252" s="660"/>
      <c r="E252" s="1028" t="s">
        <v>1093</v>
      </c>
      <c r="F252" s="660"/>
      <c r="G252" s="669" t="s">
        <v>3527</v>
      </c>
    </row>
    <row r="253" spans="1:7" ht="58.5">
      <c r="A253" s="885"/>
      <c r="B253" s="1173">
        <v>94</v>
      </c>
      <c r="C253" s="1009" t="s">
        <v>3528</v>
      </c>
      <c r="D253" s="724"/>
      <c r="E253" s="1009" t="s">
        <v>1094</v>
      </c>
      <c r="F253" s="724"/>
      <c r="G253" s="667" t="s">
        <v>3523</v>
      </c>
    </row>
    <row r="254" spans="1:7" ht="116.25">
      <c r="A254" s="887" t="s">
        <v>1977</v>
      </c>
      <c r="B254" s="1173">
        <v>95</v>
      </c>
      <c r="C254" s="1009" t="s">
        <v>1095</v>
      </c>
      <c r="D254" s="724"/>
      <c r="E254" s="1009" t="s">
        <v>131</v>
      </c>
      <c r="F254" s="724"/>
      <c r="G254" s="667" t="s">
        <v>3529</v>
      </c>
    </row>
    <row r="255" spans="1:7" ht="81" customHeight="1">
      <c r="A255" s="924"/>
      <c r="B255" s="1173">
        <v>96</v>
      </c>
      <c r="C255" s="1047" t="s">
        <v>3530</v>
      </c>
      <c r="D255" s="785"/>
      <c r="E255" s="1047" t="s">
        <v>1096</v>
      </c>
      <c r="F255" s="785"/>
      <c r="G255" s="683" t="s">
        <v>3471</v>
      </c>
    </row>
    <row r="256" spans="1:7" ht="85.5" customHeight="1">
      <c r="A256" s="929" t="s">
        <v>1977</v>
      </c>
      <c r="B256" s="1173">
        <v>97</v>
      </c>
      <c r="C256" s="1053" t="s">
        <v>3531</v>
      </c>
      <c r="D256" s="807"/>
      <c r="E256" s="1053" t="s">
        <v>132</v>
      </c>
      <c r="F256" s="807"/>
      <c r="G256" s="669" t="s">
        <v>3396</v>
      </c>
    </row>
    <row r="257" spans="1:7" ht="84.75" customHeight="1">
      <c r="A257" s="887" t="s">
        <v>1977</v>
      </c>
      <c r="B257" s="1173">
        <v>98</v>
      </c>
      <c r="C257" s="1009" t="s">
        <v>1097</v>
      </c>
      <c r="D257" s="724"/>
      <c r="E257" s="1009" t="s">
        <v>70</v>
      </c>
      <c r="F257" s="724"/>
      <c r="G257" s="667" t="s">
        <v>3458</v>
      </c>
    </row>
    <row r="258" spans="1:7" ht="64.5" customHeight="1">
      <c r="A258" s="886"/>
      <c r="B258" s="1173">
        <v>99</v>
      </c>
      <c r="C258" s="1032" t="s">
        <v>3532</v>
      </c>
      <c r="D258" s="762"/>
      <c r="E258" s="1032" t="s">
        <v>1098</v>
      </c>
      <c r="F258" s="762"/>
      <c r="G258" s="673" t="s">
        <v>3533</v>
      </c>
    </row>
    <row r="259" spans="1:7" ht="59.25" customHeight="1">
      <c r="A259" s="893"/>
      <c r="B259" s="1173">
        <v>100</v>
      </c>
      <c r="C259" s="1028" t="s">
        <v>3534</v>
      </c>
      <c r="D259" s="660"/>
      <c r="E259" s="1028" t="s">
        <v>1099</v>
      </c>
      <c r="F259" s="660"/>
      <c r="G259" s="669" t="s">
        <v>3535</v>
      </c>
    </row>
    <row r="260" spans="1:7" ht="102" customHeight="1">
      <c r="A260" s="893"/>
      <c r="B260" s="1173">
        <v>101</v>
      </c>
      <c r="C260" s="1028" t="s">
        <v>3536</v>
      </c>
      <c r="D260" s="660"/>
      <c r="E260" s="1028" t="s">
        <v>1100</v>
      </c>
      <c r="F260" s="660"/>
      <c r="G260" s="669" t="s">
        <v>3537</v>
      </c>
    </row>
    <row r="261" spans="1:7" ht="64.5" customHeight="1">
      <c r="A261" s="899"/>
      <c r="B261" s="1173">
        <v>102</v>
      </c>
      <c r="C261" s="1034" t="s">
        <v>3538</v>
      </c>
      <c r="D261" s="787"/>
      <c r="E261" s="1034" t="s">
        <v>1101</v>
      </c>
      <c r="F261" s="787"/>
      <c r="G261" s="669" t="s">
        <v>3396</v>
      </c>
    </row>
    <row r="262" spans="1:7" ht="65.25" customHeight="1">
      <c r="A262" s="886"/>
      <c r="B262" s="1173">
        <v>103</v>
      </c>
      <c r="C262" s="1032" t="s">
        <v>3539</v>
      </c>
      <c r="D262" s="762"/>
      <c r="E262" s="1032" t="s">
        <v>1102</v>
      </c>
      <c r="F262" s="762"/>
      <c r="G262" s="669" t="s">
        <v>3540</v>
      </c>
    </row>
    <row r="263" spans="1:7" ht="79.5" customHeight="1">
      <c r="A263" s="893"/>
      <c r="B263" s="1173">
        <v>104</v>
      </c>
      <c r="C263" s="1009" t="s">
        <v>1103</v>
      </c>
      <c r="D263" s="724"/>
      <c r="E263" s="1009" t="s">
        <v>1104</v>
      </c>
      <c r="F263" s="724"/>
      <c r="G263" s="669" t="s">
        <v>3452</v>
      </c>
    </row>
    <row r="264" spans="1:7" ht="99" customHeight="1">
      <c r="A264" s="920"/>
      <c r="B264" s="1173">
        <v>105</v>
      </c>
      <c r="C264" s="1131" t="s">
        <v>1105</v>
      </c>
      <c r="D264" s="799"/>
      <c r="E264" s="1030" t="s">
        <v>1106</v>
      </c>
      <c r="F264" s="782"/>
      <c r="G264" s="671" t="s">
        <v>3541</v>
      </c>
    </row>
    <row r="265" spans="1:7" ht="45" customHeight="1">
      <c r="A265" s="886"/>
      <c r="B265" s="1173">
        <v>106</v>
      </c>
      <c r="C265" s="1032" t="s">
        <v>3542</v>
      </c>
      <c r="D265" s="762"/>
      <c r="E265" s="1054" t="s">
        <v>1107</v>
      </c>
      <c r="F265" s="808"/>
      <c r="G265" s="669" t="s">
        <v>3543</v>
      </c>
    </row>
    <row r="266" spans="1:7" ht="48" customHeight="1">
      <c r="A266" s="930"/>
      <c r="B266" s="1173">
        <v>107</v>
      </c>
      <c r="C266" s="1054" t="s">
        <v>3544</v>
      </c>
      <c r="D266" s="808"/>
      <c r="E266" s="1054" t="s">
        <v>1108</v>
      </c>
      <c r="F266" s="808"/>
      <c r="G266" s="669" t="s">
        <v>3543</v>
      </c>
    </row>
    <row r="267" spans="1:7" ht="125.25" customHeight="1">
      <c r="A267" s="920"/>
      <c r="B267" s="1173">
        <v>108</v>
      </c>
      <c r="C267" s="1131" t="s">
        <v>3545</v>
      </c>
      <c r="D267" s="799"/>
      <c r="E267" s="1030" t="s">
        <v>1109</v>
      </c>
      <c r="F267" s="782"/>
      <c r="G267" s="671" t="s">
        <v>3541</v>
      </c>
    </row>
    <row r="268" spans="1:7" ht="63" customHeight="1">
      <c r="A268" s="906" t="s">
        <v>1977</v>
      </c>
      <c r="B268" s="1173">
        <v>109</v>
      </c>
      <c r="C268" s="1111" t="s">
        <v>1110</v>
      </c>
      <c r="D268" s="779"/>
      <c r="E268" s="1027" t="s">
        <v>1111</v>
      </c>
      <c r="F268" s="780"/>
      <c r="G268" s="668" t="s">
        <v>3372</v>
      </c>
    </row>
    <row r="269" spans="1:7" ht="48" customHeight="1">
      <c r="A269" s="907" t="s">
        <v>1977</v>
      </c>
      <c r="B269" s="1173">
        <v>110</v>
      </c>
      <c r="C269" s="1028" t="s">
        <v>3546</v>
      </c>
      <c r="D269" s="660"/>
      <c r="E269" s="1028" t="s">
        <v>133</v>
      </c>
      <c r="F269" s="660"/>
      <c r="G269" s="669" t="s">
        <v>3547</v>
      </c>
    </row>
    <row r="270" spans="1:7" ht="65.25" customHeight="1">
      <c r="A270" s="885"/>
      <c r="B270" s="1173">
        <v>111</v>
      </c>
      <c r="C270" s="1009" t="s">
        <v>1112</v>
      </c>
      <c r="D270" s="724"/>
      <c r="E270" s="1009" t="s">
        <v>1113</v>
      </c>
      <c r="F270" s="724"/>
      <c r="G270" s="667" t="s">
        <v>3548</v>
      </c>
    </row>
    <row r="271" spans="1:7" ht="84" customHeight="1">
      <c r="A271" s="907" t="s">
        <v>1977</v>
      </c>
      <c r="B271" s="1173">
        <v>112</v>
      </c>
      <c r="C271" s="1028" t="s">
        <v>3549</v>
      </c>
      <c r="D271" s="660"/>
      <c r="E271" s="1028" t="s">
        <v>1114</v>
      </c>
      <c r="F271" s="660"/>
      <c r="G271" s="669" t="s">
        <v>3550</v>
      </c>
    </row>
    <row r="272" spans="1:7" ht="62.25" customHeight="1">
      <c r="A272" s="893"/>
      <c r="B272" s="1173">
        <v>113</v>
      </c>
      <c r="C272" s="1028" t="s">
        <v>3551</v>
      </c>
      <c r="D272" s="660"/>
      <c r="E272" s="1028" t="s">
        <v>1115</v>
      </c>
      <c r="F272" s="660"/>
      <c r="G272" s="669" t="s">
        <v>3552</v>
      </c>
    </row>
    <row r="273" spans="1:7" ht="62.25" customHeight="1">
      <c r="A273" s="923"/>
      <c r="B273" s="1173">
        <v>114</v>
      </c>
      <c r="C273" s="1045" t="s">
        <v>1116</v>
      </c>
      <c r="D273" s="801"/>
      <c r="E273" s="1045" t="s">
        <v>1117</v>
      </c>
      <c r="F273" s="801"/>
      <c r="G273" s="685" t="s">
        <v>3408</v>
      </c>
    </row>
    <row r="274" spans="1:7" s="601" customFormat="1" ht="81" customHeight="1">
      <c r="A274" s="931"/>
      <c r="B274" s="1173">
        <v>115</v>
      </c>
      <c r="C274" s="1055" t="s">
        <v>3553</v>
      </c>
      <c r="D274" s="809"/>
      <c r="E274" s="1055" t="s">
        <v>1118</v>
      </c>
      <c r="F274" s="809"/>
      <c r="G274" s="683" t="s">
        <v>3554</v>
      </c>
    </row>
    <row r="275" spans="1:7" ht="96.75" customHeight="1">
      <c r="A275" s="901"/>
      <c r="B275" s="1173">
        <v>116</v>
      </c>
      <c r="C275" s="1023" t="s">
        <v>1119</v>
      </c>
      <c r="D275" s="777"/>
      <c r="E275" s="1023" t="s">
        <v>1120</v>
      </c>
      <c r="F275" s="777"/>
      <c r="G275" s="688" t="s">
        <v>3529</v>
      </c>
    </row>
    <row r="276" spans="1:7" ht="64.5" customHeight="1">
      <c r="A276" s="909"/>
      <c r="B276" s="1173">
        <v>117</v>
      </c>
      <c r="C276" s="1028" t="s">
        <v>1121</v>
      </c>
      <c r="D276" s="660"/>
      <c r="E276" s="1028" t="s">
        <v>134</v>
      </c>
      <c r="F276" s="660"/>
      <c r="G276" s="667" t="s">
        <v>3555</v>
      </c>
    </row>
    <row r="277" spans="1:7" ht="81.75" customHeight="1">
      <c r="A277" s="886"/>
      <c r="B277" s="1173">
        <v>118</v>
      </c>
      <c r="C277" s="1032" t="s">
        <v>1122</v>
      </c>
      <c r="D277" s="762"/>
      <c r="E277" s="1032" t="s">
        <v>1123</v>
      </c>
      <c r="F277" s="762"/>
      <c r="G277" s="673" t="s">
        <v>3533</v>
      </c>
    </row>
    <row r="278" spans="1:7" ht="65.25" customHeight="1">
      <c r="A278" s="893"/>
      <c r="B278" s="1173">
        <v>119</v>
      </c>
      <c r="C278" s="1028" t="s">
        <v>1124</v>
      </c>
      <c r="D278" s="660"/>
      <c r="E278" s="1009" t="s">
        <v>1125</v>
      </c>
      <c r="F278" s="724"/>
      <c r="G278" s="669" t="s">
        <v>3556</v>
      </c>
    </row>
    <row r="279" spans="1:7" ht="102.75" customHeight="1">
      <c r="A279" s="932"/>
      <c r="B279" s="1173">
        <v>120</v>
      </c>
      <c r="C279" s="1056" t="s">
        <v>1126</v>
      </c>
      <c r="D279" s="810"/>
      <c r="E279" s="1028" t="s">
        <v>1127</v>
      </c>
      <c r="F279" s="660"/>
      <c r="G279" s="689" t="s">
        <v>3514</v>
      </c>
    </row>
    <row r="280" spans="1:7" ht="62.25" customHeight="1">
      <c r="A280" s="914"/>
      <c r="B280" s="1173">
        <v>121</v>
      </c>
      <c r="C280" s="1036" t="s">
        <v>1128</v>
      </c>
      <c r="D280" s="790"/>
      <c r="E280" s="1036" t="s">
        <v>1129</v>
      </c>
      <c r="F280" s="790"/>
      <c r="G280" s="675" t="s">
        <v>3557</v>
      </c>
    </row>
    <row r="281" spans="1:7" ht="82.5" customHeight="1">
      <c r="A281" s="914"/>
      <c r="B281" s="1173">
        <v>122</v>
      </c>
      <c r="C281" s="1036" t="s">
        <v>1130</v>
      </c>
      <c r="D281" s="790"/>
      <c r="E281" s="1036" t="s">
        <v>1131</v>
      </c>
      <c r="F281" s="790"/>
      <c r="G281" s="675" t="s">
        <v>3558</v>
      </c>
    </row>
    <row r="282" spans="1:7" ht="63" customHeight="1">
      <c r="A282" s="905"/>
      <c r="B282" s="1173">
        <v>123</v>
      </c>
      <c r="C282" s="1111" t="s">
        <v>3559</v>
      </c>
      <c r="D282" s="779"/>
      <c r="E282" s="1027" t="s">
        <v>1132</v>
      </c>
      <c r="F282" s="780"/>
      <c r="G282" s="668" t="s">
        <v>3372</v>
      </c>
    </row>
    <row r="283" spans="1:7" ht="64.5" customHeight="1">
      <c r="A283" s="887" t="s">
        <v>1977</v>
      </c>
      <c r="B283" s="1173">
        <v>124</v>
      </c>
      <c r="C283" s="1009" t="s">
        <v>1133</v>
      </c>
      <c r="D283" s="724"/>
      <c r="E283" s="1022" t="s">
        <v>1134</v>
      </c>
      <c r="F283" s="776"/>
      <c r="G283" s="667" t="s">
        <v>3458</v>
      </c>
    </row>
    <row r="284" spans="1:7" ht="83.25" customHeight="1">
      <c r="A284" s="887" t="s">
        <v>1977</v>
      </c>
      <c r="B284" s="1173">
        <v>125</v>
      </c>
      <c r="C284" s="1009" t="s">
        <v>1135</v>
      </c>
      <c r="D284" s="724"/>
      <c r="E284" s="1009" t="s">
        <v>1136</v>
      </c>
      <c r="F284" s="724"/>
      <c r="G284" s="667" t="s">
        <v>3458</v>
      </c>
    </row>
    <row r="285" spans="1:7" ht="101.25" customHeight="1">
      <c r="A285" s="923"/>
      <c r="B285" s="1173">
        <v>126</v>
      </c>
      <c r="C285" s="1045" t="s">
        <v>3690</v>
      </c>
      <c r="D285" s="801"/>
      <c r="E285" s="1045" t="s">
        <v>3691</v>
      </c>
      <c r="F285" s="801"/>
      <c r="G285" s="685" t="s">
        <v>3408</v>
      </c>
    </row>
    <row r="286" spans="1:7" ht="59.25" customHeight="1">
      <c r="A286" s="893"/>
      <c r="B286" s="1173">
        <v>127</v>
      </c>
      <c r="C286" s="1009" t="s">
        <v>3560</v>
      </c>
      <c r="D286" s="724"/>
      <c r="E286" s="1009" t="s">
        <v>3692</v>
      </c>
      <c r="F286" s="724"/>
      <c r="G286" s="690" t="s">
        <v>3561</v>
      </c>
    </row>
    <row r="287" spans="1:7" s="602" customFormat="1" ht="115.5">
      <c r="A287" s="933"/>
      <c r="B287" s="1173">
        <v>128</v>
      </c>
      <c r="C287" s="1043" t="s">
        <v>3562</v>
      </c>
      <c r="D287" s="727"/>
      <c r="E287" s="1043" t="s">
        <v>3693</v>
      </c>
      <c r="F287" s="727"/>
      <c r="G287" s="690" t="s">
        <v>3548</v>
      </c>
    </row>
    <row r="288" spans="1:7" ht="57">
      <c r="A288" s="923"/>
      <c r="B288" s="1173">
        <v>129</v>
      </c>
      <c r="C288" s="1045" t="s">
        <v>3694</v>
      </c>
      <c r="D288" s="801"/>
      <c r="E288" s="1045" t="s">
        <v>3695</v>
      </c>
      <c r="F288" s="801"/>
      <c r="G288" s="685" t="s">
        <v>3408</v>
      </c>
    </row>
    <row r="289" spans="1:7" ht="57.75">
      <c r="A289" s="934" t="s">
        <v>1977</v>
      </c>
      <c r="B289" s="1173">
        <v>130</v>
      </c>
      <c r="C289" s="1045" t="s">
        <v>3696</v>
      </c>
      <c r="D289" s="801"/>
      <c r="E289" s="1045" t="s">
        <v>3697</v>
      </c>
      <c r="F289" s="801"/>
      <c r="G289" s="685" t="s">
        <v>3408</v>
      </c>
    </row>
    <row r="290" spans="1:7" s="598" customFormat="1" ht="77.25">
      <c r="A290" s="907" t="s">
        <v>1977</v>
      </c>
      <c r="B290" s="1173">
        <v>131</v>
      </c>
      <c r="C290" s="1028" t="s">
        <v>3698</v>
      </c>
      <c r="D290" s="660"/>
      <c r="E290" s="1028" t="s">
        <v>3699</v>
      </c>
      <c r="F290" s="660"/>
      <c r="G290" s="669" t="s">
        <v>3564</v>
      </c>
    </row>
    <row r="291" spans="1:7" ht="75.75">
      <c r="A291" s="893"/>
      <c r="B291" s="1173">
        <v>132</v>
      </c>
      <c r="C291" s="1028" t="s">
        <v>3700</v>
      </c>
      <c r="D291" s="660"/>
      <c r="E291" s="1028" t="s">
        <v>3701</v>
      </c>
      <c r="F291" s="660"/>
      <c r="G291" s="669" t="s">
        <v>3565</v>
      </c>
    </row>
    <row r="292" spans="1:7" ht="56.25">
      <c r="A292" s="907" t="s">
        <v>1977</v>
      </c>
      <c r="B292" s="1173">
        <v>133</v>
      </c>
      <c r="C292" s="1028" t="s">
        <v>3566</v>
      </c>
      <c r="D292" s="660"/>
      <c r="E292" s="1028" t="s">
        <v>3702</v>
      </c>
      <c r="F292" s="660"/>
      <c r="G292" s="669" t="s">
        <v>3567</v>
      </c>
    </row>
    <row r="293" spans="1:7" ht="76.5">
      <c r="A293" s="923"/>
      <c r="B293" s="1173">
        <v>134</v>
      </c>
      <c r="C293" s="1045" t="s">
        <v>3703</v>
      </c>
      <c r="D293" s="801"/>
      <c r="E293" s="1045" t="s">
        <v>3704</v>
      </c>
      <c r="F293" s="801"/>
      <c r="G293" s="685" t="s">
        <v>3408</v>
      </c>
    </row>
    <row r="294" spans="1:7" ht="78">
      <c r="A294" s="922"/>
      <c r="B294" s="1173">
        <v>135</v>
      </c>
      <c r="C294" s="1044" t="s">
        <v>3568</v>
      </c>
      <c r="D294" s="800"/>
      <c r="E294" s="1044" t="s">
        <v>3705</v>
      </c>
      <c r="F294" s="800"/>
      <c r="G294" s="684" t="s">
        <v>3438</v>
      </c>
    </row>
    <row r="295" spans="1:7" ht="57.75">
      <c r="A295" s="893"/>
      <c r="B295" s="1173">
        <v>136</v>
      </c>
      <c r="C295" s="1009" t="s">
        <v>3569</v>
      </c>
      <c r="D295" s="724"/>
      <c r="E295" s="1028" t="s">
        <v>3706</v>
      </c>
      <c r="F295" s="660"/>
      <c r="G295" s="669" t="s">
        <v>3451</v>
      </c>
    </row>
    <row r="296" spans="1:7" ht="75.75">
      <c r="A296" s="935" t="s">
        <v>1977</v>
      </c>
      <c r="B296" s="1173">
        <v>137</v>
      </c>
      <c r="C296" s="1032" t="s">
        <v>3707</v>
      </c>
      <c r="D296" s="762"/>
      <c r="E296" s="1032" t="s">
        <v>135</v>
      </c>
      <c r="F296" s="762"/>
      <c r="G296" s="673" t="s">
        <v>3570</v>
      </c>
    </row>
    <row r="297" spans="1:7" ht="58.5">
      <c r="A297" s="893"/>
      <c r="B297" s="1173">
        <v>138</v>
      </c>
      <c r="C297" s="1028" t="s">
        <v>3571</v>
      </c>
      <c r="D297" s="660"/>
      <c r="E297" s="1028" t="s">
        <v>3708</v>
      </c>
      <c r="F297" s="660"/>
      <c r="G297" s="669" t="s">
        <v>3418</v>
      </c>
    </row>
    <row r="298" spans="1:7" ht="75.75">
      <c r="A298" s="907" t="s">
        <v>1977</v>
      </c>
      <c r="B298" s="1173">
        <v>139</v>
      </c>
      <c r="C298" s="1028" t="s">
        <v>3709</v>
      </c>
      <c r="D298" s="660"/>
      <c r="E298" s="1028" t="s">
        <v>136</v>
      </c>
      <c r="F298" s="660"/>
      <c r="G298" s="669" t="s">
        <v>3565</v>
      </c>
    </row>
    <row r="299" spans="1:7" ht="77.25">
      <c r="A299" s="893"/>
      <c r="B299" s="1173">
        <v>140</v>
      </c>
      <c r="C299" s="1028" t="s">
        <v>3710</v>
      </c>
      <c r="D299" s="660"/>
      <c r="E299" s="1028" t="s">
        <v>3711</v>
      </c>
      <c r="F299" s="660"/>
      <c r="G299" s="669" t="s">
        <v>3572</v>
      </c>
    </row>
    <row r="300" spans="1:7" ht="57">
      <c r="A300" s="893"/>
      <c r="B300" s="1173">
        <v>141</v>
      </c>
      <c r="C300" s="1028" t="s">
        <v>3712</v>
      </c>
      <c r="D300" s="660"/>
      <c r="E300" s="1009" t="s">
        <v>3713</v>
      </c>
      <c r="F300" s="724"/>
      <c r="G300" s="669" t="s">
        <v>3518</v>
      </c>
    </row>
    <row r="301" spans="1:7" ht="75.75">
      <c r="A301" s="923"/>
      <c r="B301" s="1173">
        <v>142</v>
      </c>
      <c r="C301" s="1045" t="s">
        <v>3714</v>
      </c>
      <c r="D301" s="801"/>
      <c r="E301" s="1045" t="s">
        <v>3715</v>
      </c>
      <c r="F301" s="801"/>
      <c r="G301" s="685" t="s">
        <v>3408</v>
      </c>
    </row>
    <row r="302" spans="1:7" ht="57.75">
      <c r="A302" s="936" t="s">
        <v>1977</v>
      </c>
      <c r="B302" s="1173">
        <v>143</v>
      </c>
      <c r="C302" s="1054" t="s">
        <v>3573</v>
      </c>
      <c r="D302" s="808"/>
      <c r="E302" s="1054" t="s">
        <v>3716</v>
      </c>
      <c r="F302" s="808"/>
      <c r="G302" s="669" t="s">
        <v>3543</v>
      </c>
    </row>
    <row r="303" spans="1:7" ht="75.75">
      <c r="A303" s="923"/>
      <c r="B303" s="1173">
        <v>144</v>
      </c>
      <c r="C303" s="1045" t="s">
        <v>3717</v>
      </c>
      <c r="D303" s="801"/>
      <c r="E303" s="1045" t="s">
        <v>3718</v>
      </c>
      <c r="F303" s="801"/>
      <c r="G303" s="685" t="s">
        <v>3408</v>
      </c>
    </row>
    <row r="304" spans="1:7" ht="57.75">
      <c r="A304" s="885"/>
      <c r="B304" s="1173">
        <v>145</v>
      </c>
      <c r="C304" s="1009" t="s">
        <v>3574</v>
      </c>
      <c r="D304" s="724"/>
      <c r="E304" s="1009" t="s">
        <v>3719</v>
      </c>
      <c r="F304" s="724"/>
      <c r="G304" s="667" t="s">
        <v>3383</v>
      </c>
    </row>
    <row r="305" spans="1:7" ht="78">
      <c r="A305" s="924"/>
      <c r="B305" s="1173">
        <v>146</v>
      </c>
      <c r="C305" s="1047" t="s">
        <v>3575</v>
      </c>
      <c r="D305" s="785"/>
      <c r="E305" s="1047" t="s">
        <v>3720</v>
      </c>
      <c r="F305" s="785"/>
      <c r="G305" s="683" t="s">
        <v>3471</v>
      </c>
    </row>
    <row r="306" spans="1:7" ht="57.75">
      <c r="A306" s="932"/>
      <c r="B306" s="1173">
        <v>147</v>
      </c>
      <c r="C306" s="1056" t="s">
        <v>3721</v>
      </c>
      <c r="D306" s="810"/>
      <c r="E306" s="1056" t="s">
        <v>137</v>
      </c>
      <c r="F306" s="810"/>
      <c r="G306" s="689" t="s">
        <v>3512</v>
      </c>
    </row>
    <row r="307" spans="1:7" ht="75">
      <c r="A307" s="921"/>
      <c r="B307" s="1173">
        <v>148</v>
      </c>
      <c r="C307" s="1022" t="s">
        <v>3576</v>
      </c>
      <c r="D307" s="776"/>
      <c r="E307" s="1043" t="s">
        <v>3722</v>
      </c>
      <c r="F307" s="727"/>
      <c r="G307" s="683" t="s">
        <v>3537</v>
      </c>
    </row>
    <row r="308" spans="1:7" s="574" customFormat="1" ht="75">
      <c r="A308" s="893"/>
      <c r="B308" s="1173">
        <v>149</v>
      </c>
      <c r="C308" s="1009" t="s">
        <v>3577</v>
      </c>
      <c r="D308" s="724"/>
      <c r="E308" s="1028" t="s">
        <v>3723</v>
      </c>
      <c r="F308" s="660"/>
      <c r="G308" s="690" t="s">
        <v>3561</v>
      </c>
    </row>
    <row r="309" spans="1:7" ht="58.5">
      <c r="A309" s="914"/>
      <c r="B309" s="1173">
        <v>150</v>
      </c>
      <c r="C309" s="1036" t="s">
        <v>3724</v>
      </c>
      <c r="D309" s="790"/>
      <c r="E309" s="1036" t="s">
        <v>3725</v>
      </c>
      <c r="F309" s="790"/>
      <c r="G309" s="675" t="s">
        <v>3557</v>
      </c>
    </row>
    <row r="310" spans="1:7" ht="79.5" customHeight="1">
      <c r="A310" s="886"/>
      <c r="B310" s="1173">
        <v>151</v>
      </c>
      <c r="C310" s="1032" t="s">
        <v>3578</v>
      </c>
      <c r="D310" s="762"/>
      <c r="E310" s="1032" t="s">
        <v>3726</v>
      </c>
      <c r="F310" s="762"/>
      <c r="G310" s="679" t="s">
        <v>3579</v>
      </c>
    </row>
    <row r="311" spans="1:7" ht="76.5">
      <c r="A311" s="885"/>
      <c r="B311" s="1173">
        <v>152</v>
      </c>
      <c r="C311" s="1009" t="s">
        <v>3727</v>
      </c>
      <c r="D311" s="724"/>
      <c r="E311" s="1009" t="s">
        <v>3728</v>
      </c>
      <c r="F311" s="724"/>
      <c r="G311" s="667" t="s">
        <v>3407</v>
      </c>
    </row>
    <row r="312" spans="1:7" ht="75">
      <c r="A312" s="886"/>
      <c r="B312" s="1173">
        <v>153</v>
      </c>
      <c r="C312" s="1032" t="s">
        <v>3580</v>
      </c>
      <c r="D312" s="762"/>
      <c r="E312" s="1032" t="s">
        <v>3729</v>
      </c>
      <c r="F312" s="762"/>
      <c r="G312" s="669" t="s">
        <v>3415</v>
      </c>
    </row>
    <row r="313" spans="1:7" ht="57">
      <c r="A313" s="924"/>
      <c r="B313" s="1173">
        <v>154</v>
      </c>
      <c r="C313" s="1047" t="s">
        <v>3730</v>
      </c>
      <c r="D313" s="785"/>
      <c r="E313" s="1046" t="s">
        <v>3731</v>
      </c>
      <c r="F313" s="783"/>
      <c r="G313" s="683" t="s">
        <v>3471</v>
      </c>
    </row>
    <row r="314" spans="1:7" ht="57.75">
      <c r="A314" s="893"/>
      <c r="B314" s="1173">
        <v>155</v>
      </c>
      <c r="C314" s="1028" t="s">
        <v>3581</v>
      </c>
      <c r="D314" s="660"/>
      <c r="E314" s="1032" t="s">
        <v>3732</v>
      </c>
      <c r="F314" s="762"/>
      <c r="G314" s="669" t="s">
        <v>3412</v>
      </c>
    </row>
    <row r="315" spans="1:7" ht="57.75">
      <c r="A315" s="907" t="s">
        <v>1977</v>
      </c>
      <c r="B315" s="1173">
        <v>156</v>
      </c>
      <c r="C315" s="1028" t="s">
        <v>3582</v>
      </c>
      <c r="D315" s="660"/>
      <c r="E315" s="1028" t="s">
        <v>3733</v>
      </c>
      <c r="F315" s="660"/>
      <c r="G315" s="669" t="s">
        <v>3412</v>
      </c>
    </row>
    <row r="316" spans="1:7" s="574" customFormat="1" ht="60.75" customHeight="1">
      <c r="A316" s="907" t="s">
        <v>1977</v>
      </c>
      <c r="B316" s="1173">
        <v>157</v>
      </c>
      <c r="C316" s="1028" t="s">
        <v>3583</v>
      </c>
      <c r="D316" s="660"/>
      <c r="E316" s="1028" t="s">
        <v>3734</v>
      </c>
      <c r="F316" s="660"/>
      <c r="G316" s="669" t="s">
        <v>3397</v>
      </c>
    </row>
    <row r="317" spans="1:7" ht="56.25">
      <c r="A317" s="893"/>
      <c r="B317" s="1173">
        <v>158</v>
      </c>
      <c r="C317" s="1009" t="s">
        <v>3584</v>
      </c>
      <c r="D317" s="724"/>
      <c r="E317" s="1032" t="s">
        <v>3735</v>
      </c>
      <c r="F317" s="762"/>
      <c r="G317" s="690" t="s">
        <v>3561</v>
      </c>
    </row>
    <row r="318" spans="1:7" s="603" customFormat="1" ht="77.25">
      <c r="A318" s="911" t="s">
        <v>1977</v>
      </c>
      <c r="B318" s="1173">
        <v>159</v>
      </c>
      <c r="C318" s="1028" t="s">
        <v>3585</v>
      </c>
      <c r="D318" s="660"/>
      <c r="E318" s="1028" t="s">
        <v>138</v>
      </c>
      <c r="F318" s="660"/>
      <c r="G318" s="669" t="s">
        <v>3416</v>
      </c>
    </row>
    <row r="319" spans="1:7" ht="57">
      <c r="A319" s="885"/>
      <c r="B319" s="1173">
        <v>160</v>
      </c>
      <c r="C319" s="1009" t="s">
        <v>3736</v>
      </c>
      <c r="D319" s="724"/>
      <c r="E319" s="1009" t="s">
        <v>3737</v>
      </c>
      <c r="F319" s="724"/>
      <c r="G319" s="671" t="s">
        <v>3586</v>
      </c>
    </row>
    <row r="320" spans="1:7" ht="57">
      <c r="A320" s="921"/>
      <c r="B320" s="1173">
        <v>161</v>
      </c>
      <c r="C320" s="1022" t="s">
        <v>3738</v>
      </c>
      <c r="D320" s="776"/>
      <c r="E320" s="1043" t="s">
        <v>3739</v>
      </c>
      <c r="F320" s="727"/>
      <c r="G320" s="683" t="s">
        <v>3470</v>
      </c>
    </row>
    <row r="321" spans="1:7" ht="57">
      <c r="A321" s="893"/>
      <c r="B321" s="1173">
        <v>162</v>
      </c>
      <c r="C321" s="1028" t="s">
        <v>3740</v>
      </c>
      <c r="D321" s="660"/>
      <c r="E321" s="1028" t="s">
        <v>3741</v>
      </c>
      <c r="F321" s="660"/>
      <c r="G321" s="669" t="s">
        <v>3587</v>
      </c>
    </row>
    <row r="322" spans="1:7" s="576" customFormat="1" ht="78" customHeight="1">
      <c r="A322" s="885"/>
      <c r="B322" s="1173">
        <v>163</v>
      </c>
      <c r="C322" s="1009" t="s">
        <v>3588</v>
      </c>
      <c r="D322" s="724"/>
      <c r="E322" s="1009" t="s">
        <v>3742</v>
      </c>
      <c r="F322" s="724"/>
      <c r="G322" s="667" t="s">
        <v>3589</v>
      </c>
    </row>
    <row r="323" spans="1:7" ht="67.5" customHeight="1">
      <c r="A323" s="885"/>
      <c r="B323" s="1173">
        <v>164</v>
      </c>
      <c r="C323" s="1009" t="s">
        <v>3743</v>
      </c>
      <c r="D323" s="724"/>
      <c r="E323" s="1009" t="s">
        <v>3744</v>
      </c>
      <c r="F323" s="724"/>
      <c r="G323" s="667" t="s">
        <v>3548</v>
      </c>
    </row>
    <row r="324" spans="1:7" ht="81.75" customHeight="1">
      <c r="A324" s="893"/>
      <c r="B324" s="1173">
        <v>165</v>
      </c>
      <c r="C324" s="1028" t="s">
        <v>3590</v>
      </c>
      <c r="D324" s="660"/>
      <c r="E324" s="1028" t="s">
        <v>3745</v>
      </c>
      <c r="F324" s="660"/>
      <c r="G324" s="669" t="s">
        <v>3451</v>
      </c>
    </row>
    <row r="325" spans="1:7" ht="87.75" customHeight="1">
      <c r="A325" s="907" t="s">
        <v>993</v>
      </c>
      <c r="B325" s="1173">
        <v>166</v>
      </c>
      <c r="C325" s="1028" t="s">
        <v>3591</v>
      </c>
      <c r="D325" s="660"/>
      <c r="E325" s="1028" t="s">
        <v>3746</v>
      </c>
      <c r="F325" s="660"/>
      <c r="G325" s="669" t="s">
        <v>3452</v>
      </c>
    </row>
    <row r="326" spans="1:7" s="576" customFormat="1" ht="57.75">
      <c r="A326" s="885"/>
      <c r="B326" s="1173">
        <v>167</v>
      </c>
      <c r="C326" s="1009" t="s">
        <v>3592</v>
      </c>
      <c r="D326" s="724"/>
      <c r="E326" s="1009" t="s">
        <v>3747</v>
      </c>
      <c r="F326" s="724"/>
      <c r="G326" s="669" t="s">
        <v>3420</v>
      </c>
    </row>
    <row r="327" spans="1:7" ht="98.25" customHeight="1">
      <c r="A327" s="893"/>
      <c r="B327" s="1173">
        <v>168</v>
      </c>
      <c r="C327" s="1028" t="s">
        <v>3748</v>
      </c>
      <c r="D327" s="660"/>
      <c r="E327" s="1028" t="s">
        <v>3749</v>
      </c>
      <c r="F327" s="660"/>
      <c r="G327" s="669" t="s">
        <v>3593</v>
      </c>
    </row>
    <row r="328" spans="1:7" ht="43.5" customHeight="1">
      <c r="A328" s="885"/>
      <c r="B328" s="1173">
        <v>169</v>
      </c>
      <c r="C328" s="1009" t="s">
        <v>3594</v>
      </c>
      <c r="D328" s="724"/>
      <c r="E328" s="1009" t="s">
        <v>3750</v>
      </c>
      <c r="F328" s="724"/>
      <c r="G328" s="667" t="s">
        <v>3595</v>
      </c>
    </row>
    <row r="329" spans="1:7" s="576" customFormat="1" ht="84" customHeight="1">
      <c r="A329" s="893"/>
      <c r="B329" s="1173">
        <v>170</v>
      </c>
      <c r="C329" s="1028" t="s">
        <v>3751</v>
      </c>
      <c r="D329" s="660"/>
      <c r="E329" s="1028" t="s">
        <v>1315</v>
      </c>
      <c r="F329" s="660"/>
      <c r="G329" s="669" t="s">
        <v>3596</v>
      </c>
    </row>
    <row r="330" spans="1:7" ht="99.75" customHeight="1">
      <c r="A330" s="893"/>
      <c r="B330" s="1173">
        <v>171</v>
      </c>
      <c r="C330" s="1028" t="s">
        <v>1316</v>
      </c>
      <c r="D330" s="660"/>
      <c r="E330" s="1028" t="s">
        <v>1317</v>
      </c>
      <c r="F330" s="660"/>
      <c r="G330" s="669" t="s">
        <v>3593</v>
      </c>
    </row>
    <row r="331" spans="1:7" ht="80.25" customHeight="1">
      <c r="A331" s="886"/>
      <c r="B331" s="1173">
        <v>172</v>
      </c>
      <c r="C331" s="1032" t="s">
        <v>1318</v>
      </c>
      <c r="D331" s="762"/>
      <c r="E331" s="1032" t="s">
        <v>1319</v>
      </c>
      <c r="F331" s="762"/>
      <c r="G331" s="673" t="s">
        <v>3533</v>
      </c>
    </row>
    <row r="332" spans="1:7" ht="76.5">
      <c r="A332" s="886"/>
      <c r="B332" s="1173">
        <v>173</v>
      </c>
      <c r="C332" s="1032" t="s">
        <v>1320</v>
      </c>
      <c r="D332" s="762"/>
      <c r="E332" s="1032" t="s">
        <v>1321</v>
      </c>
      <c r="F332" s="762"/>
      <c r="G332" s="667" t="s">
        <v>3597</v>
      </c>
    </row>
    <row r="333" spans="1:7" ht="154.5" customHeight="1">
      <c r="A333" s="929" t="s">
        <v>1977</v>
      </c>
      <c r="B333" s="1173">
        <v>174</v>
      </c>
      <c r="C333" s="1057" t="s">
        <v>3598</v>
      </c>
      <c r="D333" s="811"/>
      <c r="E333" s="1057" t="s">
        <v>1322</v>
      </c>
      <c r="F333" s="811"/>
      <c r="G333" s="669" t="s">
        <v>3396</v>
      </c>
    </row>
    <row r="334" spans="1:7" ht="57">
      <c r="A334" s="907" t="s">
        <v>1977</v>
      </c>
      <c r="B334" s="1173">
        <v>175</v>
      </c>
      <c r="C334" s="1028" t="s">
        <v>1323</v>
      </c>
      <c r="D334" s="660"/>
      <c r="E334" s="1028" t="s">
        <v>1324</v>
      </c>
      <c r="F334" s="660"/>
      <c r="G334" s="669" t="s">
        <v>3599</v>
      </c>
    </row>
    <row r="335" spans="1:7" ht="76.5">
      <c r="A335" s="921"/>
      <c r="B335" s="1173">
        <v>176</v>
      </c>
      <c r="C335" s="1022" t="s">
        <v>1325</v>
      </c>
      <c r="D335" s="776"/>
      <c r="E335" s="1022" t="s">
        <v>71</v>
      </c>
      <c r="F335" s="776"/>
      <c r="G335" s="683" t="s">
        <v>3475</v>
      </c>
    </row>
    <row r="336" spans="1:7" s="576" customFormat="1" ht="76.5">
      <c r="A336" s="893"/>
      <c r="B336" s="1173">
        <v>177</v>
      </c>
      <c r="C336" s="1028" t="s">
        <v>3600</v>
      </c>
      <c r="D336" s="660"/>
      <c r="E336" s="1028" t="s">
        <v>1326</v>
      </c>
      <c r="F336" s="660"/>
      <c r="G336" s="669" t="s">
        <v>3601</v>
      </c>
    </row>
    <row r="337" spans="1:7" s="576" customFormat="1" ht="76.5">
      <c r="A337" s="937"/>
      <c r="B337" s="1173">
        <v>178</v>
      </c>
      <c r="C337" s="1132" t="s">
        <v>1327</v>
      </c>
      <c r="D337" s="812"/>
      <c r="E337" s="1058" t="s">
        <v>139</v>
      </c>
      <c r="F337" s="660"/>
      <c r="G337" s="691" t="s">
        <v>3602</v>
      </c>
    </row>
    <row r="338" spans="1:7" ht="56.25">
      <c r="A338" s="893"/>
      <c r="B338" s="1173">
        <v>179</v>
      </c>
      <c r="C338" s="1028" t="s">
        <v>3603</v>
      </c>
      <c r="D338" s="660"/>
      <c r="E338" s="1059" t="s">
        <v>1328</v>
      </c>
      <c r="F338" s="813"/>
      <c r="G338" s="669" t="s">
        <v>3535</v>
      </c>
    </row>
    <row r="339" spans="1:7" s="576" customFormat="1" ht="57.75">
      <c r="A339" s="893"/>
      <c r="B339" s="1173">
        <v>180</v>
      </c>
      <c r="C339" s="1028" t="s">
        <v>1329</v>
      </c>
      <c r="D339" s="660"/>
      <c r="E339" s="1028" t="s">
        <v>140</v>
      </c>
      <c r="F339" s="660"/>
      <c r="G339" s="669" t="s">
        <v>3604</v>
      </c>
    </row>
    <row r="340" spans="1:7" ht="57">
      <c r="A340" s="938"/>
      <c r="B340" s="1173">
        <v>181</v>
      </c>
      <c r="C340" s="1060" t="s">
        <v>3605</v>
      </c>
      <c r="D340" s="814"/>
      <c r="E340" s="1060" t="s">
        <v>1330</v>
      </c>
      <c r="F340" s="814"/>
      <c r="G340" s="692" t="s">
        <v>3606</v>
      </c>
    </row>
    <row r="341" spans="1:7" ht="58.5" customHeight="1">
      <c r="A341" s="914"/>
      <c r="B341" s="1173">
        <v>182</v>
      </c>
      <c r="C341" s="1036" t="s">
        <v>3607</v>
      </c>
      <c r="D341" s="790"/>
      <c r="E341" s="1036" t="s">
        <v>1331</v>
      </c>
      <c r="F341" s="790"/>
      <c r="G341" s="675" t="s">
        <v>3443</v>
      </c>
    </row>
    <row r="342" spans="1:7" ht="118.5" customHeight="1">
      <c r="A342" s="920"/>
      <c r="B342" s="1173">
        <v>183</v>
      </c>
      <c r="C342" s="1131" t="s">
        <v>3608</v>
      </c>
      <c r="D342" s="799"/>
      <c r="E342" s="1030" t="s">
        <v>1332</v>
      </c>
      <c r="F342" s="782"/>
      <c r="G342" s="671" t="s">
        <v>3541</v>
      </c>
    </row>
    <row r="343" spans="1:7" s="576" customFormat="1" ht="78">
      <c r="A343" s="893"/>
      <c r="B343" s="1173">
        <v>184</v>
      </c>
      <c r="C343" s="1028" t="s">
        <v>3609</v>
      </c>
      <c r="D343" s="660"/>
      <c r="E343" s="1028" t="s">
        <v>141</v>
      </c>
      <c r="F343" s="660"/>
      <c r="G343" s="669" t="s">
        <v>3527</v>
      </c>
    </row>
    <row r="344" spans="1:7" s="576" customFormat="1" ht="77.25">
      <c r="A344" s="939" t="s">
        <v>1977</v>
      </c>
      <c r="B344" s="1173">
        <v>185</v>
      </c>
      <c r="C344" s="1032" t="s">
        <v>3610</v>
      </c>
      <c r="D344" s="762"/>
      <c r="E344" s="1032" t="s">
        <v>1333</v>
      </c>
      <c r="F344" s="762"/>
      <c r="G344" s="669" t="s">
        <v>3509</v>
      </c>
    </row>
    <row r="345" spans="1:7" ht="56.25">
      <c r="A345" s="907" t="s">
        <v>1977</v>
      </c>
      <c r="B345" s="1173">
        <v>186</v>
      </c>
      <c r="C345" s="1028" t="s">
        <v>3611</v>
      </c>
      <c r="D345" s="660"/>
      <c r="E345" s="1028" t="s">
        <v>1334</v>
      </c>
      <c r="F345" s="660"/>
      <c r="G345" s="669" t="s">
        <v>3416</v>
      </c>
    </row>
    <row r="346" spans="1:7" s="576" customFormat="1" ht="76.5">
      <c r="A346" s="907" t="s">
        <v>1977</v>
      </c>
      <c r="B346" s="1173">
        <v>187</v>
      </c>
      <c r="C346" s="1028" t="s">
        <v>1335</v>
      </c>
      <c r="D346" s="660"/>
      <c r="E346" s="1028" t="s">
        <v>1336</v>
      </c>
      <c r="F346" s="660"/>
      <c r="G346" s="669" t="s">
        <v>3500</v>
      </c>
    </row>
    <row r="347" spans="1:7" s="573" customFormat="1" ht="75">
      <c r="A347" s="914"/>
      <c r="B347" s="1173">
        <v>188</v>
      </c>
      <c r="C347" s="1036" t="s">
        <v>3612</v>
      </c>
      <c r="D347" s="790"/>
      <c r="E347" s="1036" t="s">
        <v>1337</v>
      </c>
      <c r="F347" s="790"/>
      <c r="G347" s="675" t="s">
        <v>3465</v>
      </c>
    </row>
    <row r="348" spans="1:7" ht="75.75">
      <c r="A348" s="899"/>
      <c r="B348" s="1173">
        <v>189</v>
      </c>
      <c r="C348" s="1034" t="s">
        <v>1338</v>
      </c>
      <c r="D348" s="787"/>
      <c r="E348" s="1034" t="s">
        <v>1339</v>
      </c>
      <c r="F348" s="787"/>
      <c r="G348" s="669" t="s">
        <v>3396</v>
      </c>
    </row>
    <row r="349" spans="1:7" ht="77.25">
      <c r="A349" s="914"/>
      <c r="B349" s="1173">
        <v>190</v>
      </c>
      <c r="C349" s="1036" t="s">
        <v>3613</v>
      </c>
      <c r="D349" s="790"/>
      <c r="E349" s="1036" t="s">
        <v>1340</v>
      </c>
      <c r="F349" s="790"/>
      <c r="G349" s="675" t="s">
        <v>3558</v>
      </c>
    </row>
    <row r="350" spans="1:7" ht="57.75">
      <c r="A350" s="893" t="s">
        <v>3294</v>
      </c>
      <c r="B350" s="1173">
        <v>191</v>
      </c>
      <c r="C350" s="1028" t="s">
        <v>3614</v>
      </c>
      <c r="D350" s="660"/>
      <c r="E350" s="1028" t="s">
        <v>1341</v>
      </c>
      <c r="F350" s="660"/>
      <c r="G350" s="669" t="s">
        <v>3418</v>
      </c>
    </row>
    <row r="351" spans="1:7" ht="57">
      <c r="A351" s="925" t="s">
        <v>1977</v>
      </c>
      <c r="B351" s="1173">
        <v>192</v>
      </c>
      <c r="C351" s="1047" t="s">
        <v>1342</v>
      </c>
      <c r="D351" s="785"/>
      <c r="E351" s="1046" t="s">
        <v>1343</v>
      </c>
      <c r="F351" s="783"/>
      <c r="G351" s="683" t="s">
        <v>3615</v>
      </c>
    </row>
    <row r="352" spans="1:7" ht="96">
      <c r="A352" s="914"/>
      <c r="B352" s="1173">
        <v>193</v>
      </c>
      <c r="C352" s="1036" t="s">
        <v>3616</v>
      </c>
      <c r="D352" s="790"/>
      <c r="E352" s="1036" t="s">
        <v>1344</v>
      </c>
      <c r="F352" s="790"/>
      <c r="G352" s="675" t="s">
        <v>3617</v>
      </c>
    </row>
    <row r="353" spans="1:7" s="576" customFormat="1" ht="56.25">
      <c r="A353" s="893"/>
      <c r="B353" s="1173">
        <v>194</v>
      </c>
      <c r="C353" s="1028" t="s">
        <v>3618</v>
      </c>
      <c r="D353" s="660"/>
      <c r="E353" s="1028" t="s">
        <v>1345</v>
      </c>
      <c r="F353" s="660"/>
      <c r="G353" s="669" t="s">
        <v>3451</v>
      </c>
    </row>
    <row r="354" spans="1:7" s="591" customFormat="1" ht="24.75" customHeight="1">
      <c r="A354" s="893"/>
      <c r="B354" s="1173"/>
      <c r="C354" s="1127" t="s">
        <v>72</v>
      </c>
      <c r="D354" s="650"/>
      <c r="E354" s="1026"/>
      <c r="F354" s="650"/>
      <c r="G354" s="660"/>
    </row>
    <row r="355" spans="1:7" ht="78">
      <c r="A355" s="887" t="s">
        <v>1977</v>
      </c>
      <c r="B355" s="1173">
        <v>1</v>
      </c>
      <c r="C355" s="1009" t="s">
        <v>3619</v>
      </c>
      <c r="D355" s="724"/>
      <c r="E355" s="1009" t="s">
        <v>1346</v>
      </c>
      <c r="F355" s="724"/>
      <c r="G355" s="667" t="s">
        <v>3402</v>
      </c>
    </row>
    <row r="356" spans="1:7" ht="78">
      <c r="A356" s="907" t="s">
        <v>1977</v>
      </c>
      <c r="B356" s="1173">
        <v>2</v>
      </c>
      <c r="C356" s="1028" t="s">
        <v>3620</v>
      </c>
      <c r="D356" s="660"/>
      <c r="E356" s="1028" t="s">
        <v>1347</v>
      </c>
      <c r="F356" s="660"/>
      <c r="G356" s="671" t="s">
        <v>3621</v>
      </c>
    </row>
    <row r="357" spans="1:7" s="576" customFormat="1" ht="56.25">
      <c r="A357" s="907" t="s">
        <v>1977</v>
      </c>
      <c r="B357" s="1173">
        <v>3</v>
      </c>
      <c r="C357" s="1028" t="s">
        <v>3622</v>
      </c>
      <c r="D357" s="660"/>
      <c r="E357" s="1028" t="s">
        <v>1348</v>
      </c>
      <c r="F357" s="660"/>
      <c r="G357" s="669" t="s">
        <v>3378</v>
      </c>
    </row>
    <row r="358" spans="1:7" s="576" customFormat="1" ht="75">
      <c r="A358" s="907" t="s">
        <v>1977</v>
      </c>
      <c r="B358" s="1186">
        <v>4</v>
      </c>
      <c r="C358" s="1028" t="s">
        <v>3623</v>
      </c>
      <c r="D358" s="660"/>
      <c r="E358" s="1028" t="s">
        <v>1349</v>
      </c>
      <c r="F358" s="660"/>
      <c r="G358" s="669" t="s">
        <v>3418</v>
      </c>
    </row>
    <row r="359" spans="1:7" ht="96">
      <c r="A359" s="940" t="s">
        <v>1977</v>
      </c>
      <c r="B359" s="1173">
        <v>5</v>
      </c>
      <c r="C359" s="1040" t="s">
        <v>1350</v>
      </c>
      <c r="D359" s="795"/>
      <c r="E359" s="1040" t="s">
        <v>142</v>
      </c>
      <c r="F359" s="795"/>
      <c r="G359" s="679" t="s">
        <v>3423</v>
      </c>
    </row>
    <row r="360" spans="1:7" ht="63.75" customHeight="1">
      <c r="A360" s="941" t="s">
        <v>1977</v>
      </c>
      <c r="B360" s="1173">
        <v>6</v>
      </c>
      <c r="C360" s="1009" t="s">
        <v>3624</v>
      </c>
      <c r="D360" s="724"/>
      <c r="E360" s="1009" t="s">
        <v>1351</v>
      </c>
      <c r="F360" s="724"/>
      <c r="G360" s="667" t="s">
        <v>3554</v>
      </c>
    </row>
    <row r="361" spans="1:7" ht="69.75" customHeight="1">
      <c r="A361" s="887" t="s">
        <v>1977</v>
      </c>
      <c r="B361" s="1173">
        <v>7</v>
      </c>
      <c r="C361" s="1009" t="s">
        <v>3625</v>
      </c>
      <c r="D361" s="724"/>
      <c r="E361" s="1009" t="s">
        <v>145</v>
      </c>
      <c r="F361" s="724"/>
      <c r="G361" s="667" t="s">
        <v>3402</v>
      </c>
    </row>
    <row r="362" spans="1:7" ht="65.25" customHeight="1">
      <c r="A362" s="935" t="s">
        <v>1977</v>
      </c>
      <c r="B362" s="1173">
        <v>8</v>
      </c>
      <c r="C362" s="1032" t="s">
        <v>3626</v>
      </c>
      <c r="D362" s="762"/>
      <c r="E362" s="1032" t="s">
        <v>3754</v>
      </c>
      <c r="F362" s="762"/>
      <c r="G362" s="667" t="s">
        <v>3627</v>
      </c>
    </row>
    <row r="363" spans="1:7" ht="66" customHeight="1">
      <c r="A363" s="935" t="s">
        <v>1977</v>
      </c>
      <c r="B363" s="1173">
        <v>9</v>
      </c>
      <c r="C363" s="1032" t="s">
        <v>3628</v>
      </c>
      <c r="D363" s="762"/>
      <c r="E363" s="1032" t="s">
        <v>1352</v>
      </c>
      <c r="F363" s="762"/>
      <c r="G363" s="667" t="s">
        <v>3548</v>
      </c>
    </row>
    <row r="364" spans="1:7" ht="46.5" customHeight="1">
      <c r="A364" s="907" t="s">
        <v>1977</v>
      </c>
      <c r="B364" s="1173">
        <v>10</v>
      </c>
      <c r="C364" s="1130" t="s">
        <v>3629</v>
      </c>
      <c r="D364" s="796"/>
      <c r="E364" s="1028" t="s">
        <v>146</v>
      </c>
      <c r="F364" s="660"/>
      <c r="G364" s="680" t="s">
        <v>3630</v>
      </c>
    </row>
    <row r="365" spans="1:7" ht="81.75" customHeight="1">
      <c r="A365" s="887" t="s">
        <v>1977</v>
      </c>
      <c r="B365" s="1173">
        <v>11</v>
      </c>
      <c r="C365" s="1009" t="s">
        <v>3631</v>
      </c>
      <c r="D365" s="724"/>
      <c r="E365" s="1009" t="s">
        <v>1353</v>
      </c>
      <c r="F365" s="724"/>
      <c r="G365" s="667" t="s">
        <v>3429</v>
      </c>
    </row>
    <row r="366" spans="1:7" ht="102" customHeight="1">
      <c r="A366" s="887" t="s">
        <v>1977</v>
      </c>
      <c r="B366" s="1173">
        <v>12</v>
      </c>
      <c r="C366" s="1009" t="s">
        <v>3632</v>
      </c>
      <c r="D366" s="724"/>
      <c r="E366" s="1009" t="s">
        <v>1354</v>
      </c>
      <c r="F366" s="724"/>
      <c r="G366" s="667" t="s">
        <v>3633</v>
      </c>
    </row>
    <row r="367" spans="1:7" ht="104.25" customHeight="1">
      <c r="A367" s="907" t="s">
        <v>1977</v>
      </c>
      <c r="B367" s="1173">
        <v>13</v>
      </c>
      <c r="C367" s="1030" t="s">
        <v>3634</v>
      </c>
      <c r="D367" s="782"/>
      <c r="E367" s="1028" t="s">
        <v>1355</v>
      </c>
      <c r="F367" s="660"/>
      <c r="G367" s="669" t="s">
        <v>3635</v>
      </c>
    </row>
    <row r="368" spans="1:7" ht="56.25">
      <c r="A368" s="907" t="s">
        <v>1977</v>
      </c>
      <c r="B368" s="1173">
        <v>14</v>
      </c>
      <c r="C368" s="1028" t="s">
        <v>3636</v>
      </c>
      <c r="D368" s="660"/>
      <c r="E368" s="1028" t="s">
        <v>147</v>
      </c>
      <c r="F368" s="660"/>
      <c r="G368" s="669" t="s">
        <v>3637</v>
      </c>
    </row>
    <row r="369" spans="1:7" ht="57">
      <c r="A369" s="942" t="s">
        <v>1977</v>
      </c>
      <c r="B369" s="1173">
        <v>15</v>
      </c>
      <c r="C369" s="1050" t="s">
        <v>3638</v>
      </c>
      <c r="D369" s="804"/>
      <c r="E369" s="1009" t="s">
        <v>1356</v>
      </c>
      <c r="F369" s="724"/>
      <c r="G369" s="693" t="s">
        <v>148</v>
      </c>
    </row>
    <row r="370" spans="1:7" ht="64.5" customHeight="1">
      <c r="A370" s="911" t="s">
        <v>1977</v>
      </c>
      <c r="B370" s="1173">
        <v>16</v>
      </c>
      <c r="C370" s="1030" t="s">
        <v>3639</v>
      </c>
      <c r="D370" s="782"/>
      <c r="E370" s="1030" t="s">
        <v>1357</v>
      </c>
      <c r="F370" s="782"/>
      <c r="G370" s="671" t="s">
        <v>3377</v>
      </c>
    </row>
    <row r="371" spans="1:7" ht="84" customHeight="1">
      <c r="A371" s="939" t="s">
        <v>1977</v>
      </c>
      <c r="B371" s="1173">
        <v>17</v>
      </c>
      <c r="C371" s="1050" t="s">
        <v>1358</v>
      </c>
      <c r="D371" s="804"/>
      <c r="E371" s="1050" t="s">
        <v>1359</v>
      </c>
      <c r="F371" s="804"/>
      <c r="G371" s="694" t="s">
        <v>3510</v>
      </c>
    </row>
    <row r="372" spans="1:7" ht="81.75" customHeight="1">
      <c r="A372" s="911" t="s">
        <v>1977</v>
      </c>
      <c r="B372" s="1173">
        <v>18</v>
      </c>
      <c r="C372" s="1030" t="s">
        <v>3640</v>
      </c>
      <c r="D372" s="782"/>
      <c r="E372" s="1030" t="s">
        <v>1360</v>
      </c>
      <c r="F372" s="782"/>
      <c r="G372" s="671" t="s">
        <v>3377</v>
      </c>
    </row>
    <row r="373" spans="1:7" ht="81.75" customHeight="1">
      <c r="A373" s="911" t="s">
        <v>1977</v>
      </c>
      <c r="B373" s="1173">
        <v>19</v>
      </c>
      <c r="C373" s="1030" t="s">
        <v>3641</v>
      </c>
      <c r="D373" s="782"/>
      <c r="E373" s="1030" t="s">
        <v>1361</v>
      </c>
      <c r="F373" s="782"/>
      <c r="G373" s="671" t="s">
        <v>3377</v>
      </c>
    </row>
    <row r="374" spans="1:7" ht="93.75">
      <c r="A374" s="907" t="s">
        <v>1977</v>
      </c>
      <c r="B374" s="1173">
        <v>20</v>
      </c>
      <c r="C374" s="1009" t="s">
        <v>3642</v>
      </c>
      <c r="D374" s="724"/>
      <c r="E374" s="1009" t="s">
        <v>1362</v>
      </c>
      <c r="F374" s="724"/>
      <c r="G374" s="667" t="s">
        <v>3548</v>
      </c>
    </row>
    <row r="375" spans="1:7" ht="38.25">
      <c r="A375" s="927" t="s">
        <v>1977</v>
      </c>
      <c r="B375" s="1173">
        <v>21</v>
      </c>
      <c r="C375" s="1131" t="s">
        <v>3643</v>
      </c>
      <c r="D375" s="799"/>
      <c r="E375" s="1030" t="s">
        <v>1363</v>
      </c>
      <c r="F375" s="782"/>
      <c r="G375" s="671" t="s">
        <v>3433</v>
      </c>
    </row>
    <row r="376" spans="1:7" ht="57.75">
      <c r="A376" s="943" t="s">
        <v>1977</v>
      </c>
      <c r="B376" s="1173">
        <v>22</v>
      </c>
      <c r="C376" s="1056" t="s">
        <v>3644</v>
      </c>
      <c r="D376" s="810"/>
      <c r="E376" s="1056" t="s">
        <v>1364</v>
      </c>
      <c r="F376" s="810"/>
      <c r="G376" s="689" t="s">
        <v>3645</v>
      </c>
    </row>
    <row r="377" spans="1:7" ht="75.75">
      <c r="A377" s="887" t="s">
        <v>1977</v>
      </c>
      <c r="B377" s="1173">
        <v>23</v>
      </c>
      <c r="C377" s="1009" t="s">
        <v>1365</v>
      </c>
      <c r="D377" s="724"/>
      <c r="E377" s="1009" t="s">
        <v>1366</v>
      </c>
      <c r="F377" s="724"/>
      <c r="G377" s="667" t="s">
        <v>3633</v>
      </c>
    </row>
    <row r="378" spans="1:7" ht="57">
      <c r="A378" s="907" t="s">
        <v>1977</v>
      </c>
      <c r="B378" s="1173">
        <v>24</v>
      </c>
      <c r="C378" s="1133" t="s">
        <v>3646</v>
      </c>
      <c r="D378" s="815"/>
      <c r="E378" s="1028" t="s">
        <v>1367</v>
      </c>
      <c r="F378" s="660"/>
      <c r="G378" s="669" t="s">
        <v>3510</v>
      </c>
    </row>
    <row r="379" spans="1:7" ht="76.5" customHeight="1">
      <c r="A379" s="925" t="s">
        <v>1977</v>
      </c>
      <c r="B379" s="1173">
        <v>25</v>
      </c>
      <c r="C379" s="1022" t="s">
        <v>3647</v>
      </c>
      <c r="D379" s="776"/>
      <c r="E379" s="1022" t="s">
        <v>1368</v>
      </c>
      <c r="F379" s="776"/>
      <c r="G379" s="683" t="s">
        <v>3482</v>
      </c>
    </row>
    <row r="380" spans="1:7" ht="75" customHeight="1">
      <c r="A380" s="887" t="s">
        <v>1977</v>
      </c>
      <c r="B380" s="1173">
        <v>26</v>
      </c>
      <c r="C380" s="1009" t="s">
        <v>1369</v>
      </c>
      <c r="D380" s="724"/>
      <c r="E380" s="1009" t="s">
        <v>1370</v>
      </c>
      <c r="F380" s="724"/>
      <c r="G380" s="667" t="s">
        <v>3548</v>
      </c>
    </row>
    <row r="381" spans="1:7" ht="55.5" customHeight="1">
      <c r="A381" s="925" t="s">
        <v>1977</v>
      </c>
      <c r="B381" s="1173">
        <v>27</v>
      </c>
      <c r="C381" s="1022" t="s">
        <v>3648</v>
      </c>
      <c r="D381" s="776"/>
      <c r="E381" s="1022" t="s">
        <v>1371</v>
      </c>
      <c r="F381" s="776"/>
      <c r="G381" s="683" t="s">
        <v>3461</v>
      </c>
    </row>
    <row r="382" spans="1:7" ht="55.5" customHeight="1">
      <c r="A382" s="907" t="s">
        <v>1977</v>
      </c>
      <c r="B382" s="1173">
        <v>28</v>
      </c>
      <c r="C382" s="1028" t="s">
        <v>3649</v>
      </c>
      <c r="D382" s="660"/>
      <c r="E382" s="1028" t="s">
        <v>1372</v>
      </c>
      <c r="F382" s="660"/>
      <c r="G382" s="669" t="s">
        <v>3372</v>
      </c>
    </row>
    <row r="383" spans="1:7" ht="77.25" customHeight="1">
      <c r="A383" s="887" t="s">
        <v>1977</v>
      </c>
      <c r="B383" s="1173">
        <v>29</v>
      </c>
      <c r="C383" s="1009" t="s">
        <v>3650</v>
      </c>
      <c r="D383" s="724"/>
      <c r="E383" s="1009" t="s">
        <v>1373</v>
      </c>
      <c r="F383" s="724"/>
      <c r="G383" s="667" t="s">
        <v>3501</v>
      </c>
    </row>
    <row r="384" spans="1:7" ht="55.5" customHeight="1">
      <c r="A384" s="907" t="s">
        <v>1977</v>
      </c>
      <c r="B384" s="1173">
        <v>30</v>
      </c>
      <c r="C384" s="1028" t="s">
        <v>1374</v>
      </c>
      <c r="D384" s="660"/>
      <c r="E384" s="1028" t="s">
        <v>1375</v>
      </c>
      <c r="F384" s="660"/>
      <c r="G384" s="669" t="s">
        <v>3404</v>
      </c>
    </row>
    <row r="385" spans="1:7" ht="95.25" customHeight="1">
      <c r="A385" s="940" t="s">
        <v>1977</v>
      </c>
      <c r="B385" s="1173">
        <v>31</v>
      </c>
      <c r="C385" s="1040" t="s">
        <v>3651</v>
      </c>
      <c r="D385" s="795"/>
      <c r="E385" s="1040" t="s">
        <v>1376</v>
      </c>
      <c r="F385" s="795"/>
      <c r="G385" s="679" t="s">
        <v>3484</v>
      </c>
    </row>
    <row r="386" spans="1:7" ht="55.5" customHeight="1">
      <c r="A386" s="927" t="s">
        <v>1977</v>
      </c>
      <c r="B386" s="1173">
        <v>32</v>
      </c>
      <c r="C386" s="1131" t="s">
        <v>3652</v>
      </c>
      <c r="D386" s="799"/>
      <c r="E386" s="1030" t="s">
        <v>149</v>
      </c>
      <c r="F386" s="782"/>
      <c r="G386" s="671" t="s">
        <v>3501</v>
      </c>
    </row>
    <row r="387" spans="1:7" ht="72.75" customHeight="1">
      <c r="A387" s="907" t="s">
        <v>1977</v>
      </c>
      <c r="B387" s="1173">
        <v>33</v>
      </c>
      <c r="C387" s="1028" t="s">
        <v>3653</v>
      </c>
      <c r="D387" s="660"/>
      <c r="E387" s="1028" t="s">
        <v>1377</v>
      </c>
      <c r="F387" s="660"/>
      <c r="G387" s="669" t="s">
        <v>3383</v>
      </c>
    </row>
    <row r="388" spans="1:7" ht="93.75" customHeight="1">
      <c r="A388" s="907" t="s">
        <v>1977</v>
      </c>
      <c r="B388" s="1173">
        <v>34</v>
      </c>
      <c r="C388" s="1028" t="s">
        <v>1378</v>
      </c>
      <c r="D388" s="660"/>
      <c r="E388" s="1028" t="s">
        <v>1379</v>
      </c>
      <c r="F388" s="660"/>
      <c r="G388" s="669" t="s">
        <v>3654</v>
      </c>
    </row>
    <row r="389" spans="1:7" ht="56.25">
      <c r="A389" s="907" t="s">
        <v>1977</v>
      </c>
      <c r="B389" s="1173">
        <v>35</v>
      </c>
      <c r="C389" s="1028" t="s">
        <v>3655</v>
      </c>
      <c r="D389" s="660"/>
      <c r="E389" s="1028" t="s">
        <v>1380</v>
      </c>
      <c r="F389" s="660"/>
      <c r="G389" s="667" t="s">
        <v>3377</v>
      </c>
    </row>
    <row r="390" spans="1:7" ht="83.25" customHeight="1">
      <c r="A390" s="940" t="s">
        <v>1977</v>
      </c>
      <c r="B390" s="1173">
        <v>36</v>
      </c>
      <c r="C390" s="1040" t="s">
        <v>3656</v>
      </c>
      <c r="D390" s="795"/>
      <c r="E390" s="1040" t="s">
        <v>150</v>
      </c>
      <c r="F390" s="795"/>
      <c r="G390" s="679" t="s">
        <v>3484</v>
      </c>
    </row>
    <row r="391" spans="1:7" ht="81.75" customHeight="1">
      <c r="A391" s="940" t="s">
        <v>1977</v>
      </c>
      <c r="B391" s="1173">
        <v>37</v>
      </c>
      <c r="C391" s="1040" t="s">
        <v>1381</v>
      </c>
      <c r="D391" s="795"/>
      <c r="E391" s="1040" t="s">
        <v>151</v>
      </c>
      <c r="F391" s="795"/>
      <c r="G391" s="679" t="s">
        <v>3386</v>
      </c>
    </row>
    <row r="392" spans="1:7" ht="64.5" customHeight="1">
      <c r="A392" s="925" t="s">
        <v>1977</v>
      </c>
      <c r="B392" s="1173">
        <v>38</v>
      </c>
      <c r="C392" s="1022" t="s">
        <v>1382</v>
      </c>
      <c r="D392" s="776"/>
      <c r="E392" s="1022" t="s">
        <v>1383</v>
      </c>
      <c r="F392" s="776"/>
      <c r="G392" s="683" t="s">
        <v>3435</v>
      </c>
    </row>
    <row r="393" spans="1:7" ht="60.75" customHeight="1">
      <c r="A393" s="911" t="s">
        <v>1977</v>
      </c>
      <c r="B393" s="1173">
        <v>39</v>
      </c>
      <c r="C393" s="1030" t="s">
        <v>3657</v>
      </c>
      <c r="D393" s="782"/>
      <c r="E393" s="1030" t="s">
        <v>1384</v>
      </c>
      <c r="F393" s="782"/>
      <c r="G393" s="671" t="s">
        <v>3377</v>
      </c>
    </row>
    <row r="394" spans="1:7" ht="81" customHeight="1">
      <c r="A394" s="887" t="s">
        <v>1977</v>
      </c>
      <c r="B394" s="1173">
        <v>40</v>
      </c>
      <c r="C394" s="1009" t="s">
        <v>3658</v>
      </c>
      <c r="D394" s="724"/>
      <c r="E394" s="1009" t="s">
        <v>1385</v>
      </c>
      <c r="F394" s="724"/>
      <c r="G394" s="667" t="s">
        <v>3659</v>
      </c>
    </row>
    <row r="395" spans="1:7" ht="63" customHeight="1">
      <c r="A395" s="887"/>
      <c r="B395" s="1173">
        <v>41</v>
      </c>
      <c r="C395" s="1009" t="s">
        <v>3660</v>
      </c>
      <c r="D395" s="724"/>
      <c r="E395" s="1009" t="s">
        <v>1386</v>
      </c>
      <c r="F395" s="724"/>
      <c r="G395" s="667" t="s">
        <v>3661</v>
      </c>
    </row>
    <row r="396" spans="1:7" ht="82.5" customHeight="1">
      <c r="A396" s="887" t="s">
        <v>1977</v>
      </c>
      <c r="B396" s="1173">
        <v>42</v>
      </c>
      <c r="C396" s="1009" t="s">
        <v>1387</v>
      </c>
      <c r="D396" s="724"/>
      <c r="E396" s="1009" t="s">
        <v>152</v>
      </c>
      <c r="F396" s="724"/>
      <c r="G396" s="667" t="s">
        <v>3410</v>
      </c>
    </row>
    <row r="397" spans="1:7" s="598" customFormat="1" ht="99.75" customHeight="1">
      <c r="A397" s="907" t="s">
        <v>1977</v>
      </c>
      <c r="B397" s="1173">
        <v>43</v>
      </c>
      <c r="C397" s="1028" t="s">
        <v>3662</v>
      </c>
      <c r="D397" s="660"/>
      <c r="E397" s="1028" t="s">
        <v>1388</v>
      </c>
      <c r="F397" s="660"/>
      <c r="G397" s="669" t="s">
        <v>3663</v>
      </c>
    </row>
    <row r="398" spans="1:7" ht="63.75" customHeight="1">
      <c r="A398" s="907" t="s">
        <v>1977</v>
      </c>
      <c r="B398" s="1173">
        <v>44</v>
      </c>
      <c r="C398" s="1028" t="s">
        <v>1389</v>
      </c>
      <c r="D398" s="660"/>
      <c r="E398" s="1028" t="s">
        <v>1390</v>
      </c>
      <c r="F398" s="660"/>
      <c r="G398" s="669" t="s">
        <v>3635</v>
      </c>
    </row>
    <row r="399" spans="1:7" s="599" customFormat="1" ht="66" customHeight="1">
      <c r="A399" s="889" t="s">
        <v>1977</v>
      </c>
      <c r="B399" s="1173">
        <v>45</v>
      </c>
      <c r="C399" s="1009" t="s">
        <v>1391</v>
      </c>
      <c r="D399" s="724"/>
      <c r="E399" s="1020" t="s">
        <v>1392</v>
      </c>
      <c r="F399" s="765"/>
      <c r="G399" s="695" t="s">
        <v>3548</v>
      </c>
    </row>
    <row r="400" spans="1:7" s="576" customFormat="1" ht="65.25" customHeight="1">
      <c r="A400" s="887" t="s">
        <v>1977</v>
      </c>
      <c r="B400" s="1173">
        <v>46</v>
      </c>
      <c r="C400" s="1009" t="s">
        <v>1393</v>
      </c>
      <c r="D400" s="724"/>
      <c r="E400" s="1009" t="s">
        <v>1394</v>
      </c>
      <c r="F400" s="724"/>
      <c r="G400" s="667" t="s">
        <v>3664</v>
      </c>
    </row>
    <row r="401" spans="1:7" s="576" customFormat="1" ht="63" customHeight="1">
      <c r="A401" s="907" t="s">
        <v>1977</v>
      </c>
      <c r="B401" s="1173">
        <v>47</v>
      </c>
      <c r="C401" s="1028" t="s">
        <v>3665</v>
      </c>
      <c r="D401" s="660"/>
      <c r="E401" s="1028" t="s">
        <v>1395</v>
      </c>
      <c r="F401" s="660"/>
      <c r="G401" s="669" t="s">
        <v>3383</v>
      </c>
    </row>
    <row r="402" spans="1:7" s="599" customFormat="1" ht="102" customHeight="1">
      <c r="A402" s="887" t="s">
        <v>1977</v>
      </c>
      <c r="B402" s="1173">
        <v>48</v>
      </c>
      <c r="C402" s="1009" t="s">
        <v>3666</v>
      </c>
      <c r="D402" s="724"/>
      <c r="E402" s="1009" t="s">
        <v>1396</v>
      </c>
      <c r="F402" s="724"/>
      <c r="G402" s="667" t="s">
        <v>3451</v>
      </c>
    </row>
    <row r="403" spans="1:7" ht="58.5">
      <c r="A403" s="940" t="s">
        <v>1977</v>
      </c>
      <c r="B403" s="1173">
        <v>49</v>
      </c>
      <c r="C403" s="1040" t="s">
        <v>3667</v>
      </c>
      <c r="D403" s="795"/>
      <c r="E403" s="1040" t="s">
        <v>153</v>
      </c>
      <c r="F403" s="795"/>
      <c r="G403" s="679" t="s">
        <v>3484</v>
      </c>
    </row>
    <row r="404" spans="1:7" ht="64.5" customHeight="1">
      <c r="A404" s="907" t="s">
        <v>1977</v>
      </c>
      <c r="B404" s="1173">
        <v>50</v>
      </c>
      <c r="C404" s="1032" t="s">
        <v>1397</v>
      </c>
      <c r="D404" s="762"/>
      <c r="E404" s="1032" t="s">
        <v>1398</v>
      </c>
      <c r="F404" s="762"/>
      <c r="G404" s="669" t="s">
        <v>3668</v>
      </c>
    </row>
    <row r="405" spans="1:7" ht="80.25" customHeight="1">
      <c r="A405" s="907" t="s">
        <v>1977</v>
      </c>
      <c r="B405" s="1173">
        <v>51</v>
      </c>
      <c r="C405" s="1028" t="s">
        <v>1399</v>
      </c>
      <c r="D405" s="660"/>
      <c r="E405" s="1028" t="s">
        <v>1400</v>
      </c>
      <c r="F405" s="660"/>
      <c r="G405" s="669" t="s">
        <v>3669</v>
      </c>
    </row>
    <row r="406" spans="1:7" ht="63.75" customHeight="1">
      <c r="A406" s="887" t="s">
        <v>1977</v>
      </c>
      <c r="B406" s="1173">
        <v>52</v>
      </c>
      <c r="C406" s="1009" t="s">
        <v>3670</v>
      </c>
      <c r="D406" s="724"/>
      <c r="E406" s="1009" t="s">
        <v>1401</v>
      </c>
      <c r="F406" s="724"/>
      <c r="G406" s="667" t="s">
        <v>3490</v>
      </c>
    </row>
    <row r="407" spans="1:7" ht="83.25" customHeight="1">
      <c r="A407" s="907" t="s">
        <v>1977</v>
      </c>
      <c r="B407" s="1173">
        <v>53</v>
      </c>
      <c r="C407" s="1028" t="s">
        <v>3671</v>
      </c>
      <c r="D407" s="660"/>
      <c r="E407" s="1028" t="s">
        <v>154</v>
      </c>
      <c r="F407" s="660"/>
      <c r="G407" s="669" t="s">
        <v>3497</v>
      </c>
    </row>
    <row r="408" spans="1:7" ht="52.5" customHeight="1">
      <c r="A408" s="907" t="s">
        <v>1977</v>
      </c>
      <c r="B408" s="1173">
        <v>54</v>
      </c>
      <c r="C408" s="1028" t="s">
        <v>3672</v>
      </c>
      <c r="D408" s="660"/>
      <c r="E408" s="1028" t="s">
        <v>3673</v>
      </c>
      <c r="F408" s="660"/>
      <c r="G408" s="669" t="s">
        <v>3512</v>
      </c>
    </row>
    <row r="409" spans="1:7" ht="56.25">
      <c r="A409" s="887" t="s">
        <v>1977</v>
      </c>
      <c r="B409" s="1186">
        <v>55</v>
      </c>
      <c r="C409" s="1009" t="s">
        <v>3674</v>
      </c>
      <c r="D409" s="724"/>
      <c r="E409" s="1009" t="s">
        <v>155</v>
      </c>
      <c r="F409" s="724"/>
      <c r="G409" s="667" t="s">
        <v>3497</v>
      </c>
    </row>
    <row r="410" spans="1:7" ht="104.25" customHeight="1">
      <c r="A410" s="887" t="s">
        <v>1977</v>
      </c>
      <c r="B410" s="1173">
        <v>56</v>
      </c>
      <c r="C410" s="1009" t="s">
        <v>3675</v>
      </c>
      <c r="D410" s="724"/>
      <c r="E410" s="1009" t="s">
        <v>1402</v>
      </c>
      <c r="F410" s="724"/>
      <c r="G410" s="667" t="s">
        <v>3429</v>
      </c>
    </row>
    <row r="411" spans="1:7" ht="81" customHeight="1">
      <c r="A411" s="887" t="s">
        <v>1977</v>
      </c>
      <c r="B411" s="1173">
        <v>57</v>
      </c>
      <c r="C411" s="1009" t="s">
        <v>1403</v>
      </c>
      <c r="D411" s="724"/>
      <c r="E411" s="1009" t="s">
        <v>1404</v>
      </c>
      <c r="F411" s="724"/>
      <c r="G411" s="667" t="s">
        <v>3392</v>
      </c>
    </row>
    <row r="412" spans="1:7" ht="45" customHeight="1">
      <c r="A412" s="907" t="s">
        <v>1977</v>
      </c>
      <c r="B412" s="1173">
        <v>58</v>
      </c>
      <c r="C412" s="1028" t="s">
        <v>3676</v>
      </c>
      <c r="D412" s="660"/>
      <c r="E412" s="1028" t="s">
        <v>1405</v>
      </c>
      <c r="F412" s="660"/>
      <c r="G412" s="669" t="s">
        <v>3372</v>
      </c>
    </row>
    <row r="413" spans="1:7" ht="102.75" customHeight="1">
      <c r="A413" s="927" t="s">
        <v>1977</v>
      </c>
      <c r="B413" s="1173">
        <v>59</v>
      </c>
      <c r="C413" s="1131" t="s">
        <v>1406</v>
      </c>
      <c r="D413" s="799"/>
      <c r="E413" s="1030" t="s">
        <v>1407</v>
      </c>
      <c r="F413" s="782"/>
      <c r="G413" s="671" t="s">
        <v>3501</v>
      </c>
    </row>
    <row r="414" spans="1:7" ht="48.75" customHeight="1">
      <c r="A414" s="907" t="s">
        <v>1977</v>
      </c>
      <c r="B414" s="1173">
        <v>60</v>
      </c>
      <c r="C414" s="1028" t="s">
        <v>1408</v>
      </c>
      <c r="D414" s="660"/>
      <c r="E414" s="1009" t="s">
        <v>1409</v>
      </c>
      <c r="F414" s="724"/>
      <c r="G414" s="669" t="s">
        <v>3518</v>
      </c>
    </row>
    <row r="415" spans="1:7" ht="62.25" customHeight="1">
      <c r="A415" s="907" t="s">
        <v>1977</v>
      </c>
      <c r="B415" s="1173">
        <v>61</v>
      </c>
      <c r="C415" s="1028" t="s">
        <v>1410</v>
      </c>
      <c r="D415" s="660"/>
      <c r="E415" s="1028" t="s">
        <v>1411</v>
      </c>
      <c r="F415" s="660"/>
      <c r="G415" s="669" t="s">
        <v>3635</v>
      </c>
    </row>
    <row r="416" spans="1:7" ht="63" customHeight="1">
      <c r="A416" s="907" t="s">
        <v>1977</v>
      </c>
      <c r="B416" s="1173">
        <v>62</v>
      </c>
      <c r="C416" s="1028" t="s">
        <v>1412</v>
      </c>
      <c r="D416" s="660"/>
      <c r="E416" s="1009" t="s">
        <v>1413</v>
      </c>
      <c r="F416" s="724"/>
      <c r="G416" s="669" t="s">
        <v>3518</v>
      </c>
    </row>
    <row r="417" spans="1:7" ht="63.75" customHeight="1">
      <c r="A417" s="887" t="s">
        <v>1977</v>
      </c>
      <c r="B417" s="1173">
        <v>63</v>
      </c>
      <c r="C417" s="1009" t="s">
        <v>3677</v>
      </c>
      <c r="D417" s="724"/>
      <c r="E417" s="1009" t="s">
        <v>1414</v>
      </c>
      <c r="F417" s="724"/>
      <c r="G417" s="667" t="s">
        <v>3490</v>
      </c>
    </row>
    <row r="418" spans="1:7" ht="82.5" customHeight="1">
      <c r="A418" s="907" t="s">
        <v>1977</v>
      </c>
      <c r="B418" s="1173">
        <v>64</v>
      </c>
      <c r="C418" s="1028" t="s">
        <v>1415</v>
      </c>
      <c r="D418" s="660"/>
      <c r="E418" s="1032" t="s">
        <v>1416</v>
      </c>
      <c r="F418" s="762"/>
      <c r="G418" s="669" t="s">
        <v>156</v>
      </c>
    </row>
    <row r="419" spans="1:7" ht="81.75" customHeight="1">
      <c r="A419" s="907" t="s">
        <v>1977</v>
      </c>
      <c r="B419" s="1173">
        <v>65</v>
      </c>
      <c r="C419" s="1009" t="s">
        <v>3678</v>
      </c>
      <c r="D419" s="724"/>
      <c r="E419" s="1009" t="s">
        <v>1417</v>
      </c>
      <c r="F419" s="724"/>
      <c r="G419" s="669" t="s">
        <v>3547</v>
      </c>
    </row>
    <row r="420" spans="1:7" ht="81" customHeight="1">
      <c r="A420" s="907" t="s">
        <v>1977</v>
      </c>
      <c r="B420" s="1173">
        <v>66</v>
      </c>
      <c r="C420" s="1032" t="s">
        <v>1418</v>
      </c>
      <c r="D420" s="762"/>
      <c r="E420" s="1032" t="s">
        <v>1419</v>
      </c>
      <c r="F420" s="762"/>
      <c r="G420" s="669" t="s">
        <v>3540</v>
      </c>
    </row>
    <row r="421" spans="1:7" ht="63" customHeight="1">
      <c r="A421" s="887" t="s">
        <v>1977</v>
      </c>
      <c r="B421" s="1173">
        <v>67</v>
      </c>
      <c r="C421" s="1009" t="s">
        <v>3679</v>
      </c>
      <c r="D421" s="724"/>
      <c r="E421" s="1009" t="s">
        <v>1420</v>
      </c>
      <c r="F421" s="724"/>
      <c r="G421" s="667" t="s">
        <v>3490</v>
      </c>
    </row>
    <row r="422" spans="1:7" ht="64.5" customHeight="1">
      <c r="A422" s="887" t="s">
        <v>1977</v>
      </c>
      <c r="B422" s="1173">
        <v>68</v>
      </c>
      <c r="C422" s="1009" t="s">
        <v>3680</v>
      </c>
      <c r="D422" s="724"/>
      <c r="E422" s="1009" t="s">
        <v>1421</v>
      </c>
      <c r="F422" s="724"/>
      <c r="G422" s="667" t="s">
        <v>3490</v>
      </c>
    </row>
    <row r="423" spans="1:7" s="604" customFormat="1" ht="64.5" customHeight="1">
      <c r="A423" s="887" t="s">
        <v>1977</v>
      </c>
      <c r="B423" s="1173">
        <v>69</v>
      </c>
      <c r="C423" s="1009" t="s">
        <v>3681</v>
      </c>
      <c r="D423" s="724"/>
      <c r="E423" s="1009" t="s">
        <v>1422</v>
      </c>
      <c r="F423" s="724"/>
      <c r="G423" s="667" t="s">
        <v>3490</v>
      </c>
    </row>
    <row r="424" spans="1:7" s="604" customFormat="1" ht="121.5" customHeight="1">
      <c r="A424" s="907" t="s">
        <v>1977</v>
      </c>
      <c r="B424" s="1173">
        <v>70</v>
      </c>
      <c r="C424" s="1028" t="s">
        <v>3682</v>
      </c>
      <c r="D424" s="660"/>
      <c r="E424" s="1028" t="s">
        <v>1423</v>
      </c>
      <c r="F424" s="660"/>
      <c r="G424" s="669" t="s">
        <v>3541</v>
      </c>
    </row>
    <row r="425" spans="1:7" ht="80.25" customHeight="1">
      <c r="A425" s="907" t="s">
        <v>1977</v>
      </c>
      <c r="B425" s="1173">
        <v>71</v>
      </c>
      <c r="C425" s="1028" t="s">
        <v>347</v>
      </c>
      <c r="D425" s="660"/>
      <c r="E425" s="1028" t="s">
        <v>348</v>
      </c>
      <c r="F425" s="660"/>
      <c r="G425" s="669" t="s">
        <v>3540</v>
      </c>
    </row>
    <row r="426" spans="1:7" ht="87.75" customHeight="1">
      <c r="A426" s="935" t="s">
        <v>1977</v>
      </c>
      <c r="B426" s="1173">
        <v>72</v>
      </c>
      <c r="C426" s="1009" t="s">
        <v>349</v>
      </c>
      <c r="D426" s="724"/>
      <c r="E426" s="1009" t="s">
        <v>350</v>
      </c>
      <c r="F426" s="724"/>
      <c r="G426" s="667" t="s">
        <v>3683</v>
      </c>
    </row>
    <row r="427" spans="1:7" ht="46.5" customHeight="1">
      <c r="A427" s="935" t="s">
        <v>1977</v>
      </c>
      <c r="B427" s="1173">
        <v>73</v>
      </c>
      <c r="C427" s="1009" t="s">
        <v>3684</v>
      </c>
      <c r="D427" s="724"/>
      <c r="E427" s="1009" t="s">
        <v>351</v>
      </c>
      <c r="F427" s="724"/>
      <c r="G427" s="667" t="s">
        <v>3685</v>
      </c>
    </row>
    <row r="428" spans="1:7" ht="57.75">
      <c r="A428" s="927" t="s">
        <v>1977</v>
      </c>
      <c r="B428" s="1173">
        <v>74</v>
      </c>
      <c r="C428" s="1131" t="s">
        <v>3686</v>
      </c>
      <c r="D428" s="799"/>
      <c r="E428" s="1030" t="s">
        <v>352</v>
      </c>
      <c r="F428" s="782"/>
      <c r="G428" s="671" t="s">
        <v>3541</v>
      </c>
    </row>
    <row r="429" spans="1:7" ht="86.25" customHeight="1">
      <c r="A429" s="942" t="s">
        <v>1977</v>
      </c>
      <c r="B429" s="1173">
        <v>75</v>
      </c>
      <c r="C429" s="1062" t="s">
        <v>3687</v>
      </c>
      <c r="D429" s="816"/>
      <c r="E429" s="1061" t="s">
        <v>353</v>
      </c>
      <c r="F429" s="750"/>
      <c r="G429" s="669" t="s">
        <v>3520</v>
      </c>
    </row>
    <row r="430" spans="1:7" ht="64.5" customHeight="1">
      <c r="A430" s="935" t="s">
        <v>1977</v>
      </c>
      <c r="B430" s="1173">
        <v>76</v>
      </c>
      <c r="C430" s="1032" t="s">
        <v>354</v>
      </c>
      <c r="D430" s="762"/>
      <c r="E430" s="1032" t="s">
        <v>355</v>
      </c>
      <c r="F430" s="762"/>
      <c r="G430" s="673" t="s">
        <v>3533</v>
      </c>
    </row>
    <row r="431" spans="1:7" s="598" customFormat="1" ht="86.25" customHeight="1">
      <c r="A431" s="907" t="s">
        <v>1977</v>
      </c>
      <c r="B431" s="1173">
        <v>77</v>
      </c>
      <c r="C431" s="1028" t="s">
        <v>3688</v>
      </c>
      <c r="D431" s="660"/>
      <c r="E431" s="1028" t="s">
        <v>157</v>
      </c>
      <c r="F431" s="660"/>
      <c r="G431" s="669" t="s">
        <v>3527</v>
      </c>
    </row>
    <row r="432" spans="1:7" s="598" customFormat="1" ht="66.75" customHeight="1">
      <c r="A432" s="907" t="s">
        <v>1977</v>
      </c>
      <c r="B432" s="1173">
        <v>78</v>
      </c>
      <c r="C432" s="1028" t="s">
        <v>3689</v>
      </c>
      <c r="D432" s="660"/>
      <c r="E432" s="1028" t="s">
        <v>158</v>
      </c>
      <c r="F432" s="660"/>
      <c r="G432" s="669" t="s">
        <v>3372</v>
      </c>
    </row>
    <row r="433" spans="1:7" ht="44.25" customHeight="1">
      <c r="A433" s="944" t="s">
        <v>1977</v>
      </c>
      <c r="B433" s="1173">
        <v>79</v>
      </c>
      <c r="C433" s="1052" t="s">
        <v>2945</v>
      </c>
      <c r="D433" s="806"/>
      <c r="E433" s="1030" t="s">
        <v>356</v>
      </c>
      <c r="F433" s="782"/>
      <c r="G433" s="696" t="s">
        <v>2946</v>
      </c>
    </row>
    <row r="434" spans="1:7" ht="45.75" customHeight="1">
      <c r="A434" s="887" t="s">
        <v>1977</v>
      </c>
      <c r="B434" s="1173">
        <v>80</v>
      </c>
      <c r="C434" s="1009" t="s">
        <v>2947</v>
      </c>
      <c r="D434" s="724"/>
      <c r="E434" s="1028" t="s">
        <v>357</v>
      </c>
      <c r="F434" s="660"/>
      <c r="G434" s="667" t="s">
        <v>3416</v>
      </c>
    </row>
    <row r="435" spans="1:7" ht="87" customHeight="1">
      <c r="A435" s="907" t="s">
        <v>1977</v>
      </c>
      <c r="B435" s="1173">
        <v>81</v>
      </c>
      <c r="C435" s="1028" t="s">
        <v>358</v>
      </c>
      <c r="D435" s="660"/>
      <c r="E435" s="1028" t="s">
        <v>359</v>
      </c>
      <c r="F435" s="660"/>
      <c r="G435" s="669" t="s">
        <v>3514</v>
      </c>
    </row>
    <row r="436" spans="1:7" ht="103.5" customHeight="1">
      <c r="A436" s="925" t="s">
        <v>1977</v>
      </c>
      <c r="B436" s="1173">
        <v>82</v>
      </c>
      <c r="C436" s="1048" t="s">
        <v>2948</v>
      </c>
      <c r="D436" s="802"/>
      <c r="E436" s="1048" t="s">
        <v>73</v>
      </c>
      <c r="F436" s="802"/>
      <c r="G436" s="683" t="s">
        <v>2949</v>
      </c>
    </row>
    <row r="437" spans="1:7" ht="63" customHeight="1">
      <c r="A437" s="907" t="s">
        <v>1977</v>
      </c>
      <c r="B437" s="1173">
        <v>83</v>
      </c>
      <c r="C437" s="1028" t="s">
        <v>2950</v>
      </c>
      <c r="D437" s="660"/>
      <c r="E437" s="1028" t="s">
        <v>360</v>
      </c>
      <c r="F437" s="660"/>
      <c r="G437" s="669" t="s">
        <v>2951</v>
      </c>
    </row>
    <row r="438" spans="1:7" ht="81" customHeight="1">
      <c r="A438" s="935" t="s">
        <v>1977</v>
      </c>
      <c r="B438" s="1173">
        <v>84</v>
      </c>
      <c r="C438" s="1009" t="s">
        <v>361</v>
      </c>
      <c r="D438" s="724"/>
      <c r="E438" s="1009" t="s">
        <v>362</v>
      </c>
      <c r="F438" s="724"/>
      <c r="G438" s="667" t="s">
        <v>3683</v>
      </c>
    </row>
    <row r="439" spans="1:7" ht="81.75" customHeight="1">
      <c r="A439" s="887" t="s">
        <v>1977</v>
      </c>
      <c r="B439" s="1173">
        <v>85</v>
      </c>
      <c r="C439" s="1009" t="s">
        <v>363</v>
      </c>
      <c r="D439" s="724"/>
      <c r="E439" s="1009" t="s">
        <v>364</v>
      </c>
      <c r="F439" s="724"/>
      <c r="G439" s="667" t="s">
        <v>3514</v>
      </c>
    </row>
    <row r="440" spans="1:7" ht="66.75" customHeight="1">
      <c r="A440" s="911" t="s">
        <v>1977</v>
      </c>
      <c r="B440" s="1173">
        <v>86</v>
      </c>
      <c r="C440" s="1030" t="s">
        <v>2952</v>
      </c>
      <c r="D440" s="782"/>
      <c r="E440" s="1030" t="s">
        <v>365</v>
      </c>
      <c r="F440" s="782"/>
      <c r="G440" s="671" t="s">
        <v>2953</v>
      </c>
    </row>
    <row r="441" spans="1:7" ht="47.25" customHeight="1">
      <c r="A441" s="907" t="s">
        <v>1977</v>
      </c>
      <c r="B441" s="1173">
        <v>87</v>
      </c>
      <c r="C441" s="1028" t="s">
        <v>2954</v>
      </c>
      <c r="D441" s="660"/>
      <c r="E441" s="1009" t="s">
        <v>366</v>
      </c>
      <c r="F441" s="724"/>
      <c r="G441" s="669" t="s">
        <v>3452</v>
      </c>
    </row>
    <row r="442" spans="1:7" ht="63" customHeight="1">
      <c r="A442" s="907" t="s">
        <v>1977</v>
      </c>
      <c r="B442" s="1173">
        <v>88</v>
      </c>
      <c r="C442" s="1028" t="s">
        <v>2955</v>
      </c>
      <c r="D442" s="660"/>
      <c r="E442" s="1028" t="s">
        <v>367</v>
      </c>
      <c r="F442" s="660"/>
      <c r="G442" s="669" t="s">
        <v>3416</v>
      </c>
    </row>
    <row r="443" spans="1:12" ht="62.25" customHeight="1">
      <c r="A443" s="893"/>
      <c r="B443" s="1173">
        <v>89</v>
      </c>
      <c r="C443" s="1028" t="s">
        <v>2956</v>
      </c>
      <c r="D443" s="660"/>
      <c r="E443" s="1028" t="s">
        <v>368</v>
      </c>
      <c r="F443" s="660"/>
      <c r="G443" s="669" t="s">
        <v>3685</v>
      </c>
      <c r="I443" s="605" t="s">
        <v>2958</v>
      </c>
      <c r="J443" s="605" t="s">
        <v>2959</v>
      </c>
      <c r="K443" s="575">
        <v>1</v>
      </c>
      <c r="L443" s="605" t="s">
        <v>2960</v>
      </c>
    </row>
    <row r="444" spans="1:7" ht="60.75" customHeight="1">
      <c r="A444" s="907" t="s">
        <v>1977</v>
      </c>
      <c r="B444" s="1173">
        <v>90</v>
      </c>
      <c r="C444" s="1028" t="s">
        <v>2961</v>
      </c>
      <c r="D444" s="660"/>
      <c r="E444" s="1028" t="s">
        <v>369</v>
      </c>
      <c r="F444" s="660"/>
      <c r="G444" s="669" t="s">
        <v>3535</v>
      </c>
    </row>
    <row r="445" spans="1:7" ht="81.75" customHeight="1">
      <c r="A445" s="927" t="s">
        <v>1977</v>
      </c>
      <c r="B445" s="1173">
        <v>91</v>
      </c>
      <c r="C445" s="1131" t="s">
        <v>370</v>
      </c>
      <c r="D445" s="799"/>
      <c r="E445" s="1030" t="s">
        <v>371</v>
      </c>
      <c r="F445" s="782"/>
      <c r="G445" s="671" t="s">
        <v>3541</v>
      </c>
    </row>
    <row r="446" spans="1:7" ht="65.25" customHeight="1">
      <c r="A446" s="944" t="s">
        <v>1977</v>
      </c>
      <c r="B446" s="1173">
        <v>92</v>
      </c>
      <c r="C446" s="1052" t="s">
        <v>2962</v>
      </c>
      <c r="D446" s="806"/>
      <c r="E446" s="1052" t="s">
        <v>372</v>
      </c>
      <c r="F446" s="806"/>
      <c r="G446" s="697" t="s">
        <v>2953</v>
      </c>
    </row>
    <row r="447" spans="1:7" ht="38.25">
      <c r="A447" s="942" t="s">
        <v>1977</v>
      </c>
      <c r="B447" s="1173">
        <v>93</v>
      </c>
      <c r="C447" s="1062" t="s">
        <v>2963</v>
      </c>
      <c r="D447" s="816"/>
      <c r="E447" s="1062" t="s">
        <v>373</v>
      </c>
      <c r="F447" s="816"/>
      <c r="G447" s="698" t="s">
        <v>3520</v>
      </c>
    </row>
    <row r="448" spans="1:7" s="606" customFormat="1" ht="39">
      <c r="A448" s="907" t="s">
        <v>1977</v>
      </c>
      <c r="B448" s="1173">
        <v>94</v>
      </c>
      <c r="C448" s="1032" t="s">
        <v>2964</v>
      </c>
      <c r="D448" s="762"/>
      <c r="E448" s="1032" t="s">
        <v>374</v>
      </c>
      <c r="F448" s="762"/>
      <c r="G448" s="669" t="s">
        <v>3378</v>
      </c>
    </row>
    <row r="449" spans="1:7" ht="57">
      <c r="A449" s="907" t="s">
        <v>1977</v>
      </c>
      <c r="B449" s="1173">
        <v>95</v>
      </c>
      <c r="C449" s="1028" t="s">
        <v>375</v>
      </c>
      <c r="D449" s="660"/>
      <c r="E449" s="1028" t="s">
        <v>159</v>
      </c>
      <c r="F449" s="660"/>
      <c r="G449" s="669" t="s">
        <v>2965</v>
      </c>
    </row>
    <row r="450" spans="1:7" ht="75.75">
      <c r="A450" s="887" t="s">
        <v>1977</v>
      </c>
      <c r="B450" s="1173">
        <v>96</v>
      </c>
      <c r="C450" s="1009" t="s">
        <v>2966</v>
      </c>
      <c r="D450" s="724"/>
      <c r="E450" s="1009" t="s">
        <v>376</v>
      </c>
      <c r="F450" s="724"/>
      <c r="G450" s="667" t="s">
        <v>3385</v>
      </c>
    </row>
    <row r="451" spans="1:7" ht="76.5">
      <c r="A451" s="887" t="s">
        <v>1977</v>
      </c>
      <c r="B451" s="1173">
        <v>97</v>
      </c>
      <c r="C451" s="1009" t="s">
        <v>377</v>
      </c>
      <c r="D451" s="724"/>
      <c r="E451" s="1009" t="s">
        <v>378</v>
      </c>
      <c r="F451" s="724"/>
      <c r="G451" s="667" t="s">
        <v>2967</v>
      </c>
    </row>
    <row r="452" spans="1:7" ht="57.75">
      <c r="A452" s="911" t="s">
        <v>1977</v>
      </c>
      <c r="B452" s="1173">
        <v>98</v>
      </c>
      <c r="C452" s="1030" t="s">
        <v>2968</v>
      </c>
      <c r="D452" s="782"/>
      <c r="E452" s="1030" t="s">
        <v>160</v>
      </c>
      <c r="F452" s="782"/>
      <c r="G452" s="669" t="s">
        <v>3543</v>
      </c>
    </row>
    <row r="453" spans="1:7" ht="70.5" customHeight="1">
      <c r="A453" s="944" t="s">
        <v>1977</v>
      </c>
      <c r="B453" s="1173">
        <v>99</v>
      </c>
      <c r="C453" s="1052" t="s">
        <v>379</v>
      </c>
      <c r="D453" s="806"/>
      <c r="E453" s="1052" t="s">
        <v>161</v>
      </c>
      <c r="F453" s="806"/>
      <c r="G453" s="696" t="s">
        <v>2946</v>
      </c>
    </row>
    <row r="454" spans="1:7" ht="59.25" customHeight="1">
      <c r="A454" s="887" t="s">
        <v>1977</v>
      </c>
      <c r="B454" s="1173">
        <v>100</v>
      </c>
      <c r="C454" s="1009" t="s">
        <v>380</v>
      </c>
      <c r="D454" s="724"/>
      <c r="E454" s="1032" t="s">
        <v>381</v>
      </c>
      <c r="F454" s="762"/>
      <c r="G454" s="667" t="s">
        <v>3589</v>
      </c>
    </row>
    <row r="455" spans="1:7" s="598" customFormat="1" ht="66" customHeight="1">
      <c r="A455" s="945" t="s">
        <v>1977</v>
      </c>
      <c r="B455" s="1173">
        <v>101</v>
      </c>
      <c r="C455" s="1009" t="s">
        <v>382</v>
      </c>
      <c r="D455" s="724"/>
      <c r="E455" s="1063" t="s">
        <v>383</v>
      </c>
      <c r="F455" s="723"/>
      <c r="G455" s="699" t="s">
        <v>3548</v>
      </c>
    </row>
    <row r="456" spans="1:7" s="598" customFormat="1" ht="65.25" customHeight="1">
      <c r="A456" s="907" t="s">
        <v>1977</v>
      </c>
      <c r="B456" s="1173">
        <v>102</v>
      </c>
      <c r="C456" s="1028" t="s">
        <v>2969</v>
      </c>
      <c r="D456" s="660"/>
      <c r="E456" s="1028" t="s">
        <v>384</v>
      </c>
      <c r="F456" s="660"/>
      <c r="G456" s="669" t="s">
        <v>3526</v>
      </c>
    </row>
    <row r="457" spans="1:7" ht="84.75" customHeight="1">
      <c r="A457" s="887" t="s">
        <v>1977</v>
      </c>
      <c r="B457" s="1173">
        <v>103</v>
      </c>
      <c r="C457" s="1050" t="s">
        <v>385</v>
      </c>
      <c r="D457" s="804"/>
      <c r="E457" s="1009" t="s">
        <v>386</v>
      </c>
      <c r="F457" s="724"/>
      <c r="G457" s="667" t="s">
        <v>3475</v>
      </c>
    </row>
    <row r="458" spans="1:7" ht="82.5" customHeight="1">
      <c r="A458" s="887" t="s">
        <v>1977</v>
      </c>
      <c r="B458" s="1173">
        <v>104</v>
      </c>
      <c r="C458" s="1009" t="s">
        <v>387</v>
      </c>
      <c r="D458" s="724"/>
      <c r="E458" s="1009" t="s">
        <v>388</v>
      </c>
      <c r="F458" s="724"/>
      <c r="G458" s="667" t="s">
        <v>3589</v>
      </c>
    </row>
    <row r="459" spans="1:7" ht="86.25" customHeight="1">
      <c r="A459" s="911" t="s">
        <v>1977</v>
      </c>
      <c r="B459" s="1173">
        <v>105</v>
      </c>
      <c r="C459" s="1028" t="s">
        <v>2970</v>
      </c>
      <c r="D459" s="660"/>
      <c r="E459" s="1009" t="s">
        <v>389</v>
      </c>
      <c r="F459" s="724"/>
      <c r="G459" s="669" t="s">
        <v>3602</v>
      </c>
    </row>
    <row r="460" spans="1:7" ht="51" customHeight="1">
      <c r="A460" s="907" t="s">
        <v>1977</v>
      </c>
      <c r="B460" s="1173">
        <v>106</v>
      </c>
      <c r="C460" s="1028" t="s">
        <v>2971</v>
      </c>
      <c r="D460" s="660"/>
      <c r="E460" s="1028" t="s">
        <v>162</v>
      </c>
      <c r="F460" s="660"/>
      <c r="G460" s="669" t="s">
        <v>2965</v>
      </c>
    </row>
    <row r="461" spans="1:7" s="576" customFormat="1" ht="47.25" customHeight="1">
      <c r="A461" s="935" t="s">
        <v>1977</v>
      </c>
      <c r="B461" s="1173">
        <v>107</v>
      </c>
      <c r="C461" s="1134" t="s">
        <v>2972</v>
      </c>
      <c r="D461" s="817"/>
      <c r="E461" s="1032" t="s">
        <v>390</v>
      </c>
      <c r="F461" s="762"/>
      <c r="G461" s="667" t="s">
        <v>3683</v>
      </c>
    </row>
    <row r="462" spans="1:7" ht="59.25" customHeight="1">
      <c r="A462" s="907" t="s">
        <v>1977</v>
      </c>
      <c r="B462" s="1173">
        <v>108</v>
      </c>
      <c r="C462" s="1028" t="s">
        <v>391</v>
      </c>
      <c r="D462" s="660"/>
      <c r="E462" s="1028" t="s">
        <v>392</v>
      </c>
      <c r="F462" s="660"/>
      <c r="G462" s="669" t="s">
        <v>2973</v>
      </c>
    </row>
    <row r="463" spans="1:7" ht="189.75" customHeight="1">
      <c r="A463" s="887" t="s">
        <v>1977</v>
      </c>
      <c r="B463" s="1173">
        <v>109</v>
      </c>
      <c r="C463" s="1009" t="s">
        <v>2974</v>
      </c>
      <c r="D463" s="724"/>
      <c r="E463" s="1009" t="s">
        <v>393</v>
      </c>
      <c r="F463" s="724"/>
      <c r="G463" s="667" t="s">
        <v>3429</v>
      </c>
    </row>
    <row r="464" spans="1:7" ht="57">
      <c r="A464" s="887" t="s">
        <v>1977</v>
      </c>
      <c r="B464" s="1173">
        <v>110</v>
      </c>
      <c r="C464" s="1009" t="s">
        <v>394</v>
      </c>
      <c r="D464" s="724"/>
      <c r="E464" s="1032" t="s">
        <v>395</v>
      </c>
      <c r="F464" s="762"/>
      <c r="G464" s="690" t="s">
        <v>3561</v>
      </c>
    </row>
    <row r="465" spans="1:7" ht="76.5">
      <c r="A465" s="915" t="s">
        <v>1977</v>
      </c>
      <c r="B465" s="1173">
        <v>111</v>
      </c>
      <c r="C465" s="1037" t="s">
        <v>396</v>
      </c>
      <c r="D465" s="791"/>
      <c r="E465" s="1037" t="s">
        <v>397</v>
      </c>
      <c r="F465" s="791"/>
      <c r="G465" s="676" t="s">
        <v>3408</v>
      </c>
    </row>
    <row r="466" spans="1:7" ht="57">
      <c r="A466" s="887" t="s">
        <v>1977</v>
      </c>
      <c r="B466" s="1173">
        <v>112</v>
      </c>
      <c r="C466" s="1009" t="s">
        <v>398</v>
      </c>
      <c r="D466" s="724"/>
      <c r="E466" s="1009" t="s">
        <v>399</v>
      </c>
      <c r="F466" s="724"/>
      <c r="G466" s="667" t="s">
        <v>3529</v>
      </c>
    </row>
    <row r="467" spans="1:7" ht="56.25">
      <c r="A467" s="946" t="s">
        <v>1977</v>
      </c>
      <c r="B467" s="1173">
        <v>113</v>
      </c>
      <c r="C467" s="1047" t="s">
        <v>2975</v>
      </c>
      <c r="D467" s="785"/>
      <c r="E467" s="1047" t="s">
        <v>400</v>
      </c>
      <c r="F467" s="785"/>
      <c r="G467" s="683" t="s">
        <v>3475</v>
      </c>
    </row>
    <row r="468" spans="1:7" ht="56.25">
      <c r="A468" s="946" t="s">
        <v>1977</v>
      </c>
      <c r="B468" s="1173">
        <v>114</v>
      </c>
      <c r="C468" s="1047" t="s">
        <v>2976</v>
      </c>
      <c r="D468" s="785"/>
      <c r="E468" s="1047" t="s">
        <v>401</v>
      </c>
      <c r="F468" s="785"/>
      <c r="G468" s="683" t="s">
        <v>3392</v>
      </c>
    </row>
    <row r="469" spans="1:7" ht="57">
      <c r="A469" s="906" t="s">
        <v>1977</v>
      </c>
      <c r="B469" s="1173">
        <v>115</v>
      </c>
      <c r="C469" s="1111" t="s">
        <v>402</v>
      </c>
      <c r="D469" s="779"/>
      <c r="E469" s="1027" t="s">
        <v>403</v>
      </c>
      <c r="F469" s="780"/>
      <c r="G469" s="668" t="s">
        <v>3372</v>
      </c>
    </row>
    <row r="470" spans="1:7" s="574" customFormat="1" ht="96">
      <c r="A470" s="887" t="s">
        <v>1977</v>
      </c>
      <c r="B470" s="1173">
        <v>116</v>
      </c>
      <c r="C470" s="1032" t="s">
        <v>2977</v>
      </c>
      <c r="D470" s="762"/>
      <c r="E470" s="1032" t="s">
        <v>404</v>
      </c>
      <c r="F470" s="762"/>
      <c r="G470" s="667" t="s">
        <v>3429</v>
      </c>
    </row>
    <row r="471" spans="1:7" s="606" customFormat="1" ht="76.5">
      <c r="A471" s="935" t="s">
        <v>1977</v>
      </c>
      <c r="B471" s="1173">
        <v>117</v>
      </c>
      <c r="C471" s="1032" t="s">
        <v>405</v>
      </c>
      <c r="D471" s="762"/>
      <c r="E471" s="1032" t="s">
        <v>406</v>
      </c>
      <c r="F471" s="762"/>
      <c r="G471" s="673" t="s">
        <v>3570</v>
      </c>
    </row>
    <row r="472" spans="1:7" ht="57">
      <c r="A472" s="915" t="s">
        <v>1977</v>
      </c>
      <c r="B472" s="1173">
        <v>118</v>
      </c>
      <c r="C472" s="1037" t="s">
        <v>407</v>
      </c>
      <c r="D472" s="791"/>
      <c r="E472" s="1037" t="s">
        <v>408</v>
      </c>
      <c r="F472" s="791"/>
      <c r="G472" s="676" t="s">
        <v>3408</v>
      </c>
    </row>
    <row r="473" spans="1:7" ht="57">
      <c r="A473" s="907" t="s">
        <v>1977</v>
      </c>
      <c r="B473" s="1173">
        <v>119</v>
      </c>
      <c r="C473" s="1028" t="s">
        <v>409</v>
      </c>
      <c r="D473" s="660"/>
      <c r="E473" s="1028" t="s">
        <v>410</v>
      </c>
      <c r="F473" s="660"/>
      <c r="G473" s="669" t="s">
        <v>3635</v>
      </c>
    </row>
    <row r="474" spans="1:7" s="607" customFormat="1" ht="57">
      <c r="A474" s="935" t="s">
        <v>1977</v>
      </c>
      <c r="B474" s="1173">
        <v>120</v>
      </c>
      <c r="C474" s="1032" t="s">
        <v>411</v>
      </c>
      <c r="D474" s="762"/>
      <c r="E474" s="1032" t="s">
        <v>163</v>
      </c>
      <c r="F474" s="762"/>
      <c r="G474" s="673" t="s">
        <v>3570</v>
      </c>
    </row>
    <row r="475" spans="1:7" s="574" customFormat="1" ht="76.5">
      <c r="A475" s="935" t="s">
        <v>1977</v>
      </c>
      <c r="B475" s="1173">
        <v>121</v>
      </c>
      <c r="C475" s="1032" t="s">
        <v>412</v>
      </c>
      <c r="D475" s="762"/>
      <c r="E475" s="1032" t="s">
        <v>413</v>
      </c>
      <c r="F475" s="762"/>
      <c r="G475" s="669" t="s">
        <v>2978</v>
      </c>
    </row>
    <row r="476" spans="1:7" s="574" customFormat="1" ht="78">
      <c r="A476" s="935" t="s">
        <v>1977</v>
      </c>
      <c r="B476" s="1173">
        <v>122</v>
      </c>
      <c r="C476" s="1032" t="s">
        <v>2979</v>
      </c>
      <c r="D476" s="762"/>
      <c r="E476" s="1032" t="s">
        <v>414</v>
      </c>
      <c r="F476" s="762"/>
      <c r="G476" s="669" t="s">
        <v>3412</v>
      </c>
    </row>
    <row r="477" spans="1:11" s="574" customFormat="1" ht="75.75">
      <c r="A477" s="935" t="s">
        <v>1977</v>
      </c>
      <c r="B477" s="1173">
        <v>123</v>
      </c>
      <c r="C477" s="1032" t="s">
        <v>415</v>
      </c>
      <c r="D477" s="762"/>
      <c r="E477" s="1032" t="s">
        <v>416</v>
      </c>
      <c r="F477" s="762"/>
      <c r="G477" s="669" t="s">
        <v>164</v>
      </c>
      <c r="I477" s="608" t="s">
        <v>2981</v>
      </c>
      <c r="J477" s="608" t="s">
        <v>2959</v>
      </c>
      <c r="K477" s="574">
        <v>1</v>
      </c>
    </row>
    <row r="478" spans="1:7" s="574" customFormat="1" ht="96">
      <c r="A478" s="935" t="s">
        <v>1977</v>
      </c>
      <c r="B478" s="1173">
        <v>124</v>
      </c>
      <c r="C478" s="1032" t="s">
        <v>417</v>
      </c>
      <c r="D478" s="762"/>
      <c r="E478" s="1032" t="s">
        <v>418</v>
      </c>
      <c r="F478" s="762"/>
      <c r="G478" s="669" t="s">
        <v>3548</v>
      </c>
    </row>
    <row r="479" spans="1:7" s="597" customFormat="1" ht="56.25">
      <c r="A479" s="907" t="s">
        <v>1977</v>
      </c>
      <c r="B479" s="1173">
        <v>125</v>
      </c>
      <c r="C479" s="1028" t="s">
        <v>2982</v>
      </c>
      <c r="D479" s="660"/>
      <c r="E479" s="1009" t="s">
        <v>419</v>
      </c>
      <c r="F479" s="724"/>
      <c r="G479" s="671" t="s">
        <v>3621</v>
      </c>
    </row>
    <row r="480" spans="1:7" ht="76.5">
      <c r="A480" s="915" t="s">
        <v>1977</v>
      </c>
      <c r="B480" s="1173">
        <v>126</v>
      </c>
      <c r="C480" s="1037" t="s">
        <v>420</v>
      </c>
      <c r="D480" s="791"/>
      <c r="E480" s="1037" t="s">
        <v>421</v>
      </c>
      <c r="F480" s="791"/>
      <c r="G480" s="676" t="s">
        <v>3408</v>
      </c>
    </row>
    <row r="481" spans="1:7" ht="57.75">
      <c r="A481" s="915" t="s">
        <v>1977</v>
      </c>
      <c r="B481" s="1173">
        <v>127</v>
      </c>
      <c r="C481" s="1037" t="s">
        <v>422</v>
      </c>
      <c r="D481" s="791"/>
      <c r="E481" s="1037" t="s">
        <v>423</v>
      </c>
      <c r="F481" s="791"/>
      <c r="G481" s="676" t="s">
        <v>3383</v>
      </c>
    </row>
    <row r="482" spans="1:7" s="573" customFormat="1" ht="75.75">
      <c r="A482" s="907" t="s">
        <v>1977</v>
      </c>
      <c r="B482" s="1173">
        <v>128</v>
      </c>
      <c r="C482" s="1028" t="s">
        <v>424</v>
      </c>
      <c r="D482" s="660"/>
      <c r="E482" s="1028" t="s">
        <v>425</v>
      </c>
      <c r="F482" s="660"/>
      <c r="G482" s="669" t="s">
        <v>2978</v>
      </c>
    </row>
    <row r="483" spans="1:7" s="573" customFormat="1" ht="96.75">
      <c r="A483" s="893"/>
      <c r="B483" s="1173">
        <v>129</v>
      </c>
      <c r="C483" s="1028" t="s">
        <v>2983</v>
      </c>
      <c r="D483" s="660"/>
      <c r="E483" s="1028" t="s">
        <v>426</v>
      </c>
      <c r="F483" s="660"/>
      <c r="G483" s="669" t="s">
        <v>2984</v>
      </c>
    </row>
    <row r="484" spans="1:7" ht="57.75">
      <c r="A484" s="887" t="s">
        <v>1977</v>
      </c>
      <c r="B484" s="1173">
        <v>130</v>
      </c>
      <c r="C484" s="1009" t="s">
        <v>2985</v>
      </c>
      <c r="D484" s="724"/>
      <c r="E484" s="1009" t="s">
        <v>165</v>
      </c>
      <c r="F484" s="724"/>
      <c r="G484" s="667" t="s">
        <v>2986</v>
      </c>
    </row>
    <row r="485" spans="1:7" ht="117">
      <c r="A485" s="887" t="s">
        <v>1977</v>
      </c>
      <c r="B485" s="1173">
        <v>131</v>
      </c>
      <c r="C485" s="1009" t="s">
        <v>2987</v>
      </c>
      <c r="D485" s="724"/>
      <c r="E485" s="1009" t="s">
        <v>427</v>
      </c>
      <c r="F485" s="724"/>
      <c r="G485" s="667" t="s">
        <v>3372</v>
      </c>
    </row>
    <row r="486" spans="1:7" s="609" customFormat="1" ht="76.5">
      <c r="A486" s="935" t="s">
        <v>1977</v>
      </c>
      <c r="B486" s="1173">
        <v>132</v>
      </c>
      <c r="C486" s="1009" t="s">
        <v>428</v>
      </c>
      <c r="D486" s="724"/>
      <c r="E486" s="1032" t="s">
        <v>429</v>
      </c>
      <c r="F486" s="762"/>
      <c r="G486" s="673" t="s">
        <v>2988</v>
      </c>
    </row>
    <row r="487" spans="1:7" ht="78">
      <c r="A487" s="929" t="s">
        <v>1977</v>
      </c>
      <c r="B487" s="1173">
        <v>133</v>
      </c>
      <c r="C487" s="1028" t="s">
        <v>2989</v>
      </c>
      <c r="D487" s="660"/>
      <c r="E487" s="1009" t="s">
        <v>430</v>
      </c>
      <c r="F487" s="724"/>
      <c r="G487" s="669" t="s">
        <v>3425</v>
      </c>
    </row>
    <row r="488" spans="1:7" ht="56.25">
      <c r="A488" s="907" t="s">
        <v>1977</v>
      </c>
      <c r="B488" s="1173">
        <v>134</v>
      </c>
      <c r="C488" s="1059" t="s">
        <v>2990</v>
      </c>
      <c r="D488" s="813"/>
      <c r="E488" s="1059" t="s">
        <v>431</v>
      </c>
      <c r="F488" s="813"/>
      <c r="G488" s="669" t="s">
        <v>3418</v>
      </c>
    </row>
    <row r="489" spans="1:7" s="609" customFormat="1" ht="96.75">
      <c r="A489" s="887" t="s">
        <v>1977</v>
      </c>
      <c r="B489" s="1173">
        <v>135</v>
      </c>
      <c r="C489" s="1009" t="s">
        <v>2991</v>
      </c>
      <c r="D489" s="724"/>
      <c r="E489" s="1009" t="s">
        <v>432</v>
      </c>
      <c r="F489" s="724"/>
      <c r="G489" s="667" t="s">
        <v>2992</v>
      </c>
    </row>
    <row r="490" spans="1:7" ht="57">
      <c r="A490" s="907" t="s">
        <v>1977</v>
      </c>
      <c r="B490" s="1173">
        <v>136</v>
      </c>
      <c r="C490" s="1028" t="s">
        <v>433</v>
      </c>
      <c r="D490" s="660"/>
      <c r="E490" s="1028" t="s">
        <v>434</v>
      </c>
      <c r="F490" s="660"/>
      <c r="G490" s="669" t="s">
        <v>3418</v>
      </c>
    </row>
    <row r="491" spans="1:7" s="573" customFormat="1" ht="57">
      <c r="A491" s="887" t="s">
        <v>1977</v>
      </c>
      <c r="B491" s="1173">
        <v>137</v>
      </c>
      <c r="C491" s="1028" t="s">
        <v>435</v>
      </c>
      <c r="D491" s="660"/>
      <c r="E491" s="1056" t="s">
        <v>436</v>
      </c>
      <c r="F491" s="810"/>
      <c r="G491" s="669" t="s">
        <v>2993</v>
      </c>
    </row>
    <row r="492" spans="1:7" ht="58.5">
      <c r="A492" s="907" t="s">
        <v>1977</v>
      </c>
      <c r="B492" s="1173">
        <v>138</v>
      </c>
      <c r="C492" s="1028" t="s">
        <v>2994</v>
      </c>
      <c r="D492" s="660"/>
      <c r="E492" s="1028" t="s">
        <v>437</v>
      </c>
      <c r="F492" s="660"/>
      <c r="G492" s="669" t="s">
        <v>3418</v>
      </c>
    </row>
    <row r="493" spans="1:7" ht="75">
      <c r="A493" s="907" t="s">
        <v>1977</v>
      </c>
      <c r="B493" s="1173">
        <v>139</v>
      </c>
      <c r="C493" s="1028" t="s">
        <v>2995</v>
      </c>
      <c r="D493" s="660"/>
      <c r="E493" s="1028" t="s">
        <v>438</v>
      </c>
      <c r="F493" s="660"/>
      <c r="G493" s="669" t="s">
        <v>3383</v>
      </c>
    </row>
    <row r="494" spans="1:7" ht="38.25">
      <c r="A494" s="929" t="s">
        <v>1977</v>
      </c>
      <c r="B494" s="1173">
        <v>140</v>
      </c>
      <c r="C494" s="1028" t="s">
        <v>2996</v>
      </c>
      <c r="D494" s="660"/>
      <c r="E494" s="1028" t="s">
        <v>439</v>
      </c>
      <c r="F494" s="660"/>
      <c r="G494" s="669" t="s">
        <v>3425</v>
      </c>
    </row>
    <row r="495" spans="1:7" ht="56.25">
      <c r="A495" s="907" t="s">
        <v>1977</v>
      </c>
      <c r="B495" s="1173">
        <v>141</v>
      </c>
      <c r="C495" s="1028" t="s">
        <v>2997</v>
      </c>
      <c r="D495" s="660"/>
      <c r="E495" s="1030" t="s">
        <v>440</v>
      </c>
      <c r="F495" s="782"/>
      <c r="G495" s="669" t="s">
        <v>3415</v>
      </c>
    </row>
    <row r="496" spans="1:7" ht="57.75">
      <c r="A496" s="907" t="s">
        <v>1977</v>
      </c>
      <c r="B496" s="1173">
        <v>142</v>
      </c>
      <c r="C496" s="1028" t="s">
        <v>2998</v>
      </c>
      <c r="D496" s="660"/>
      <c r="E496" s="1030" t="s">
        <v>441</v>
      </c>
      <c r="F496" s="782"/>
      <c r="G496" s="669" t="s">
        <v>3535</v>
      </c>
    </row>
    <row r="497" spans="1:7" ht="56.25">
      <c r="A497" s="907" t="s">
        <v>1977</v>
      </c>
      <c r="B497" s="1173">
        <v>143</v>
      </c>
      <c r="C497" s="1028" t="s">
        <v>2999</v>
      </c>
      <c r="D497" s="660"/>
      <c r="E497" s="1028" t="s">
        <v>442</v>
      </c>
      <c r="F497" s="660"/>
      <c r="G497" s="669" t="s">
        <v>3412</v>
      </c>
    </row>
    <row r="498" spans="1:7" s="576" customFormat="1" ht="75.75">
      <c r="A498" s="907" t="s">
        <v>1977</v>
      </c>
      <c r="B498" s="1173">
        <v>144</v>
      </c>
      <c r="C498" s="1009" t="s">
        <v>443</v>
      </c>
      <c r="D498" s="724"/>
      <c r="E498" s="1032" t="s">
        <v>444</v>
      </c>
      <c r="F498" s="762"/>
      <c r="G498" s="669" t="s">
        <v>3403</v>
      </c>
    </row>
    <row r="499" spans="1:7" ht="57">
      <c r="A499" s="935" t="s">
        <v>1977</v>
      </c>
      <c r="B499" s="1173">
        <v>145</v>
      </c>
      <c r="C499" s="1032" t="s">
        <v>445</v>
      </c>
      <c r="D499" s="762"/>
      <c r="E499" s="1032" t="s">
        <v>446</v>
      </c>
      <c r="F499" s="762"/>
      <c r="G499" s="673" t="s">
        <v>3570</v>
      </c>
    </row>
    <row r="500" spans="1:7" ht="57">
      <c r="A500" s="889" t="s">
        <v>1977</v>
      </c>
      <c r="B500" s="1173">
        <v>146</v>
      </c>
      <c r="C500" s="1009" t="s">
        <v>447</v>
      </c>
      <c r="D500" s="724"/>
      <c r="E500" s="1020" t="s">
        <v>448</v>
      </c>
      <c r="F500" s="765"/>
      <c r="G500" s="695" t="s">
        <v>3683</v>
      </c>
    </row>
    <row r="501" spans="1:7" ht="80.25" customHeight="1">
      <c r="A501" s="940" t="s">
        <v>1977</v>
      </c>
      <c r="B501" s="1173">
        <v>147</v>
      </c>
      <c r="C501" s="1040" t="s">
        <v>449</v>
      </c>
      <c r="D501" s="795"/>
      <c r="E501" s="1040" t="s">
        <v>166</v>
      </c>
      <c r="F501" s="795"/>
      <c r="G501" s="679" t="s">
        <v>3484</v>
      </c>
    </row>
    <row r="502" spans="1:7" ht="78" customHeight="1">
      <c r="A502" s="887" t="s">
        <v>1977</v>
      </c>
      <c r="B502" s="1173">
        <v>148</v>
      </c>
      <c r="C502" s="1032" t="s">
        <v>450</v>
      </c>
      <c r="D502" s="762"/>
      <c r="E502" s="1032" t="s">
        <v>451</v>
      </c>
      <c r="F502" s="762"/>
      <c r="G502" s="667" t="s">
        <v>3589</v>
      </c>
    </row>
    <row r="503" spans="1:7" s="602" customFormat="1" ht="57">
      <c r="A503" s="895" t="s">
        <v>1977</v>
      </c>
      <c r="B503" s="1173">
        <v>149</v>
      </c>
      <c r="C503" s="1043" t="s">
        <v>3000</v>
      </c>
      <c r="D503" s="727"/>
      <c r="E503" s="1043" t="s">
        <v>452</v>
      </c>
      <c r="F503" s="727"/>
      <c r="G503" s="686" t="s">
        <v>3392</v>
      </c>
    </row>
    <row r="504" spans="1:7" ht="56.25">
      <c r="A504" s="907" t="s">
        <v>1977</v>
      </c>
      <c r="B504" s="1173">
        <v>150</v>
      </c>
      <c r="C504" s="1028" t="s">
        <v>3001</v>
      </c>
      <c r="D504" s="660"/>
      <c r="E504" s="1052" t="s">
        <v>453</v>
      </c>
      <c r="F504" s="806"/>
      <c r="G504" s="669" t="s">
        <v>3521</v>
      </c>
    </row>
    <row r="505" spans="1:7" ht="56.25">
      <c r="A505" s="925" t="s">
        <v>1977</v>
      </c>
      <c r="B505" s="1173">
        <v>151</v>
      </c>
      <c r="C505" s="1048" t="s">
        <v>3002</v>
      </c>
      <c r="D505" s="802"/>
      <c r="E505" s="1048" t="s">
        <v>454</v>
      </c>
      <c r="F505" s="802"/>
      <c r="G505" s="683" t="s">
        <v>2949</v>
      </c>
    </row>
    <row r="506" spans="1:7" ht="57">
      <c r="A506" s="887" t="s">
        <v>1977</v>
      </c>
      <c r="B506" s="1173">
        <v>152</v>
      </c>
      <c r="C506" s="1009" t="s">
        <v>455</v>
      </c>
      <c r="D506" s="724"/>
      <c r="E506" s="1009" t="s">
        <v>456</v>
      </c>
      <c r="F506" s="724"/>
      <c r="G506" s="667" t="s">
        <v>3589</v>
      </c>
    </row>
    <row r="507" spans="1:7" ht="56.25">
      <c r="A507" s="887" t="s">
        <v>1977</v>
      </c>
      <c r="B507" s="1173">
        <v>153</v>
      </c>
      <c r="C507" s="1050" t="s">
        <v>3003</v>
      </c>
      <c r="D507" s="804"/>
      <c r="E507" s="1009" t="s">
        <v>167</v>
      </c>
      <c r="F507" s="724"/>
      <c r="G507" s="667" t="s">
        <v>3478</v>
      </c>
    </row>
    <row r="508" spans="1:7" ht="76.5">
      <c r="A508" s="894" t="s">
        <v>1977</v>
      </c>
      <c r="B508" s="1173">
        <v>154</v>
      </c>
      <c r="C508" s="1063" t="s">
        <v>3004</v>
      </c>
      <c r="D508" s="723"/>
      <c r="E508" s="1063" t="s">
        <v>457</v>
      </c>
      <c r="F508" s="723"/>
      <c r="G508" s="700" t="s">
        <v>3683</v>
      </c>
    </row>
    <row r="509" spans="1:7" ht="58.5">
      <c r="A509" s="935" t="s">
        <v>1977</v>
      </c>
      <c r="B509" s="1173">
        <v>155</v>
      </c>
      <c r="C509" s="1009" t="s">
        <v>3005</v>
      </c>
      <c r="D509" s="724"/>
      <c r="E509" s="1009" t="s">
        <v>458</v>
      </c>
      <c r="F509" s="724"/>
      <c r="G509" s="667" t="s">
        <v>3661</v>
      </c>
    </row>
    <row r="510" spans="1:7" s="573" customFormat="1" ht="96.75">
      <c r="A510" s="907" t="s">
        <v>1977</v>
      </c>
      <c r="B510" s="1173">
        <v>156</v>
      </c>
      <c r="C510" s="1028" t="s">
        <v>3006</v>
      </c>
      <c r="D510" s="660"/>
      <c r="E510" s="1028" t="s">
        <v>459</v>
      </c>
      <c r="F510" s="660"/>
      <c r="G510" s="669" t="s">
        <v>3452</v>
      </c>
    </row>
    <row r="511" spans="1:7" ht="39">
      <c r="A511" s="941" t="s">
        <v>1977</v>
      </c>
      <c r="B511" s="1173">
        <v>157</v>
      </c>
      <c r="C511" s="1009" t="s">
        <v>3007</v>
      </c>
      <c r="D511" s="724"/>
      <c r="E511" s="1009" t="s">
        <v>460</v>
      </c>
      <c r="F511" s="724"/>
      <c r="G511" s="667" t="s">
        <v>3554</v>
      </c>
    </row>
    <row r="512" spans="1:7" ht="39">
      <c r="A512" s="887" t="s">
        <v>1977</v>
      </c>
      <c r="B512" s="1173">
        <v>158</v>
      </c>
      <c r="C512" s="1130" t="s">
        <v>461</v>
      </c>
      <c r="D512" s="796"/>
      <c r="E512" s="1028" t="s">
        <v>462</v>
      </c>
      <c r="F512" s="660"/>
      <c r="G512" s="680" t="s">
        <v>3368</v>
      </c>
    </row>
    <row r="513" spans="1:7" ht="57">
      <c r="A513" s="935" t="s">
        <v>1977</v>
      </c>
      <c r="B513" s="1173">
        <v>159</v>
      </c>
      <c r="C513" s="1032" t="s">
        <v>463</v>
      </c>
      <c r="D513" s="762"/>
      <c r="E513" s="1032" t="s">
        <v>464</v>
      </c>
      <c r="F513" s="762"/>
      <c r="G513" s="667" t="s">
        <v>3627</v>
      </c>
    </row>
    <row r="514" spans="1:7" s="598" customFormat="1" ht="75.75">
      <c r="A514" s="907" t="s">
        <v>1977</v>
      </c>
      <c r="B514" s="1173">
        <v>160</v>
      </c>
      <c r="C514" s="1028" t="s">
        <v>465</v>
      </c>
      <c r="D514" s="660"/>
      <c r="E514" s="1028" t="s">
        <v>168</v>
      </c>
      <c r="F514" s="660"/>
      <c r="G514" s="669" t="s">
        <v>3008</v>
      </c>
    </row>
    <row r="515" spans="1:7" s="599" customFormat="1" ht="57.75">
      <c r="A515" s="887" t="s">
        <v>1977</v>
      </c>
      <c r="B515" s="1173">
        <v>161</v>
      </c>
      <c r="C515" s="1009" t="s">
        <v>3009</v>
      </c>
      <c r="D515" s="724"/>
      <c r="E515" s="1009" t="s">
        <v>169</v>
      </c>
      <c r="F515" s="724"/>
      <c r="G515" s="667" t="s">
        <v>3512</v>
      </c>
    </row>
    <row r="516" spans="1:7" s="599" customFormat="1" ht="76.5">
      <c r="A516" s="887" t="s">
        <v>1977</v>
      </c>
      <c r="B516" s="1173">
        <v>162</v>
      </c>
      <c r="C516" s="1009" t="s">
        <v>3010</v>
      </c>
      <c r="D516" s="724"/>
      <c r="E516" s="1009" t="s">
        <v>466</v>
      </c>
      <c r="F516" s="724"/>
      <c r="G516" s="667" t="s">
        <v>3456</v>
      </c>
    </row>
    <row r="517" spans="1:7" ht="56.25">
      <c r="A517" s="907" t="s">
        <v>1977</v>
      </c>
      <c r="B517" s="1173">
        <v>163</v>
      </c>
      <c r="C517" s="1028" t="s">
        <v>3011</v>
      </c>
      <c r="D517" s="660"/>
      <c r="E517" s="1028" t="s">
        <v>467</v>
      </c>
      <c r="F517" s="660"/>
      <c r="G517" s="669" t="s">
        <v>3416</v>
      </c>
    </row>
    <row r="518" spans="1:7" ht="78">
      <c r="A518" s="907" t="s">
        <v>1977</v>
      </c>
      <c r="B518" s="1173">
        <v>164</v>
      </c>
      <c r="C518" s="1028" t="s">
        <v>468</v>
      </c>
      <c r="D518" s="660"/>
      <c r="E518" s="1028" t="s">
        <v>469</v>
      </c>
      <c r="F518" s="660"/>
      <c r="G518" s="669" t="s">
        <v>3378</v>
      </c>
    </row>
    <row r="519" spans="1:7" ht="57.75">
      <c r="A519" s="911" t="s">
        <v>1977</v>
      </c>
      <c r="B519" s="1173">
        <v>165</v>
      </c>
      <c r="C519" s="1028" t="s">
        <v>3012</v>
      </c>
      <c r="D519" s="660"/>
      <c r="E519" s="1009" t="s">
        <v>470</v>
      </c>
      <c r="F519" s="724"/>
      <c r="G519" s="669" t="s">
        <v>3602</v>
      </c>
    </row>
    <row r="520" spans="1:7" ht="64.5" customHeight="1">
      <c r="A520" s="945" t="s">
        <v>1977</v>
      </c>
      <c r="B520" s="1173">
        <v>166</v>
      </c>
      <c r="C520" s="1064" t="s">
        <v>3013</v>
      </c>
      <c r="D520" s="818"/>
      <c r="E520" s="1064" t="s">
        <v>471</v>
      </c>
      <c r="F520" s="818"/>
      <c r="G520" s="699" t="s">
        <v>3685</v>
      </c>
    </row>
    <row r="521" spans="1:7" ht="63.75" customHeight="1">
      <c r="A521" s="907" t="s">
        <v>1977</v>
      </c>
      <c r="B521" s="1173">
        <v>167</v>
      </c>
      <c r="C521" s="1028" t="s">
        <v>3014</v>
      </c>
      <c r="D521" s="660"/>
      <c r="E521" s="1028" t="s">
        <v>472</v>
      </c>
      <c r="F521" s="660"/>
      <c r="G521" s="669" t="s">
        <v>3535</v>
      </c>
    </row>
    <row r="522" spans="1:7" ht="63.75" customHeight="1">
      <c r="A522" s="907" t="s">
        <v>1977</v>
      </c>
      <c r="B522" s="1173">
        <v>168</v>
      </c>
      <c r="C522" s="1028" t="s">
        <v>473</v>
      </c>
      <c r="D522" s="660"/>
      <c r="E522" s="1032" t="s">
        <v>474</v>
      </c>
      <c r="F522" s="762"/>
      <c r="G522" s="669" t="s">
        <v>3015</v>
      </c>
    </row>
    <row r="523" spans="1:7" ht="57.75">
      <c r="A523" s="907" t="s">
        <v>1977</v>
      </c>
      <c r="B523" s="1173">
        <v>169</v>
      </c>
      <c r="C523" s="1028" t="s">
        <v>475</v>
      </c>
      <c r="D523" s="660"/>
      <c r="E523" s="1028" t="s">
        <v>476</v>
      </c>
      <c r="F523" s="660"/>
      <c r="G523" s="669" t="s">
        <v>3400</v>
      </c>
    </row>
    <row r="524" spans="1:7" s="573" customFormat="1" ht="24.75" customHeight="1">
      <c r="A524" s="893"/>
      <c r="B524" s="1173"/>
      <c r="C524" s="1127" t="s">
        <v>74</v>
      </c>
      <c r="D524" s="650"/>
      <c r="E524" s="1026"/>
      <c r="F524" s="650"/>
      <c r="G524" s="660"/>
    </row>
    <row r="525" spans="1:7" ht="81.75" customHeight="1">
      <c r="A525" s="887" t="s">
        <v>1977</v>
      </c>
      <c r="B525" s="1173">
        <v>1</v>
      </c>
      <c r="C525" s="1009" t="s">
        <v>3016</v>
      </c>
      <c r="D525" s="724"/>
      <c r="E525" s="1009" t="s">
        <v>75</v>
      </c>
      <c r="F525" s="724"/>
      <c r="G525" s="667" t="s">
        <v>3392</v>
      </c>
    </row>
    <row r="526" spans="1:7" ht="65.25" customHeight="1">
      <c r="A526" s="887" t="s">
        <v>1977</v>
      </c>
      <c r="B526" s="1173">
        <v>2</v>
      </c>
      <c r="C526" s="1009" t="s">
        <v>3017</v>
      </c>
      <c r="D526" s="724"/>
      <c r="E526" s="1009" t="s">
        <v>477</v>
      </c>
      <c r="F526" s="724"/>
      <c r="G526" s="667" t="s">
        <v>3018</v>
      </c>
    </row>
    <row r="527" spans="1:7" ht="77.25">
      <c r="A527" s="920"/>
      <c r="B527" s="1173">
        <v>3</v>
      </c>
      <c r="C527" s="1131" t="s">
        <v>478</v>
      </c>
      <c r="D527" s="799"/>
      <c r="E527" s="1030" t="s">
        <v>479</v>
      </c>
      <c r="F527" s="782"/>
      <c r="G527" s="671" t="s">
        <v>3586</v>
      </c>
    </row>
    <row r="528" spans="1:7" ht="57.75">
      <c r="A528" s="947"/>
      <c r="B528" s="1173">
        <v>4</v>
      </c>
      <c r="C528" s="1065" t="s">
        <v>480</v>
      </c>
      <c r="D528" s="819"/>
      <c r="E528" s="1065" t="s">
        <v>481</v>
      </c>
      <c r="F528" s="819"/>
      <c r="G528" s="657" t="s">
        <v>3019</v>
      </c>
    </row>
    <row r="529" spans="1:7" s="591" customFormat="1" ht="24.75" customHeight="1">
      <c r="A529" s="893"/>
      <c r="B529" s="1173"/>
      <c r="C529" s="1194" t="s">
        <v>76</v>
      </c>
      <c r="D529" s="1195"/>
      <c r="E529" s="1195"/>
      <c r="F529" s="760"/>
      <c r="G529" s="660"/>
    </row>
    <row r="530" spans="1:7" s="576" customFormat="1" ht="24.75" customHeight="1">
      <c r="A530" s="893"/>
      <c r="B530" s="1173"/>
      <c r="C530" s="1127" t="s">
        <v>77</v>
      </c>
      <c r="D530" s="649"/>
      <c r="E530" s="1008"/>
      <c r="F530" s="650"/>
      <c r="G530" s="660"/>
    </row>
    <row r="531" spans="1:7" s="576" customFormat="1" ht="57.75">
      <c r="A531" s="913"/>
      <c r="B531" s="1173">
        <v>1</v>
      </c>
      <c r="C531" s="1035" t="s">
        <v>3020</v>
      </c>
      <c r="D531" s="789"/>
      <c r="E531" s="1035" t="s">
        <v>482</v>
      </c>
      <c r="F531" s="789"/>
      <c r="G531" s="671" t="s">
        <v>3398</v>
      </c>
    </row>
    <row r="532" spans="1:7" ht="95.25">
      <c r="A532" s="893"/>
      <c r="B532" s="1173">
        <v>2</v>
      </c>
      <c r="C532" s="1028" t="s">
        <v>3021</v>
      </c>
      <c r="D532" s="660"/>
      <c r="E532" s="1028" t="s">
        <v>170</v>
      </c>
      <c r="F532" s="660"/>
      <c r="G532" s="669" t="s">
        <v>3565</v>
      </c>
    </row>
    <row r="533" spans="1:7" ht="56.25">
      <c r="A533" s="948"/>
      <c r="B533" s="1173">
        <v>3</v>
      </c>
      <c r="C533" s="1009" t="s">
        <v>3022</v>
      </c>
      <c r="D533" s="724"/>
      <c r="E533" s="1009" t="s">
        <v>3023</v>
      </c>
      <c r="F533" s="724"/>
      <c r="G533" s="667" t="s">
        <v>2953</v>
      </c>
    </row>
    <row r="534" spans="1:7" ht="75.75">
      <c r="A534" s="893"/>
      <c r="B534" s="1173">
        <v>4</v>
      </c>
      <c r="C534" s="1028" t="s">
        <v>3024</v>
      </c>
      <c r="D534" s="660"/>
      <c r="E534" s="1028" t="s">
        <v>171</v>
      </c>
      <c r="F534" s="660"/>
      <c r="G534" s="669" t="s">
        <v>3025</v>
      </c>
    </row>
    <row r="535" spans="1:7" ht="76.5">
      <c r="A535" s="938"/>
      <c r="B535" s="1173">
        <v>5</v>
      </c>
      <c r="C535" s="1060" t="s">
        <v>3026</v>
      </c>
      <c r="D535" s="814"/>
      <c r="E535" s="1060" t="s">
        <v>483</v>
      </c>
      <c r="F535" s="814"/>
      <c r="G535" s="692" t="s">
        <v>3606</v>
      </c>
    </row>
    <row r="536" spans="1:7" ht="77.25">
      <c r="A536" s="885"/>
      <c r="B536" s="1173">
        <v>6</v>
      </c>
      <c r="C536" s="1009" t="s">
        <v>484</v>
      </c>
      <c r="D536" s="724"/>
      <c r="E536" s="1009" t="s">
        <v>485</v>
      </c>
      <c r="F536" s="724"/>
      <c r="G536" s="667" t="s">
        <v>3490</v>
      </c>
    </row>
    <row r="537" spans="1:7" ht="97.5">
      <c r="A537" s="885"/>
      <c r="B537" s="1173">
        <v>7</v>
      </c>
      <c r="C537" s="1009" t="s">
        <v>3027</v>
      </c>
      <c r="D537" s="724"/>
      <c r="E537" s="1066" t="s">
        <v>486</v>
      </c>
      <c r="F537" s="821"/>
      <c r="G537" s="669" t="s">
        <v>3420</v>
      </c>
    </row>
    <row r="538" spans="1:7" ht="57.75">
      <c r="A538" s="901"/>
      <c r="B538" s="1173">
        <v>8</v>
      </c>
      <c r="C538" s="1023" t="s">
        <v>3028</v>
      </c>
      <c r="D538" s="777"/>
      <c r="E538" s="1023" t="s">
        <v>487</v>
      </c>
      <c r="F538" s="777"/>
      <c r="G538" s="688" t="s">
        <v>3029</v>
      </c>
    </row>
    <row r="539" spans="1:7" ht="97.5">
      <c r="A539" s="935" t="s">
        <v>1977</v>
      </c>
      <c r="B539" s="1173">
        <v>9</v>
      </c>
      <c r="C539" s="1032" t="s">
        <v>3030</v>
      </c>
      <c r="D539" s="762"/>
      <c r="E539" s="1032" t="s">
        <v>488</v>
      </c>
      <c r="F539" s="762"/>
      <c r="G539" s="667" t="s">
        <v>3471</v>
      </c>
    </row>
    <row r="540" spans="1:7" s="576" customFormat="1" ht="57">
      <c r="A540" s="893"/>
      <c r="B540" s="1173">
        <v>10</v>
      </c>
      <c r="C540" s="1028" t="s">
        <v>489</v>
      </c>
      <c r="D540" s="660"/>
      <c r="E540" s="1009" t="s">
        <v>172</v>
      </c>
      <c r="F540" s="724"/>
      <c r="G540" s="669" t="s">
        <v>3518</v>
      </c>
    </row>
    <row r="541" spans="1:7" ht="80.25" customHeight="1">
      <c r="A541" s="885"/>
      <c r="B541" s="1173">
        <v>11</v>
      </c>
      <c r="C541" s="1009" t="s">
        <v>3031</v>
      </c>
      <c r="D541" s="724"/>
      <c r="E541" s="1009" t="s">
        <v>490</v>
      </c>
      <c r="F541" s="724"/>
      <c r="G541" s="667" t="s">
        <v>3378</v>
      </c>
    </row>
    <row r="542" spans="1:7" ht="101.25" customHeight="1">
      <c r="A542" s="921"/>
      <c r="B542" s="1173">
        <v>12</v>
      </c>
      <c r="C542" s="1048" t="s">
        <v>3032</v>
      </c>
      <c r="D542" s="802"/>
      <c r="E542" s="1048" t="s">
        <v>491</v>
      </c>
      <c r="F542" s="802"/>
      <c r="G542" s="683" t="s">
        <v>2949</v>
      </c>
    </row>
    <row r="543" spans="1:7" ht="75.75">
      <c r="A543" s="886"/>
      <c r="B543" s="1173">
        <v>13</v>
      </c>
      <c r="C543" s="1032" t="s">
        <v>492</v>
      </c>
      <c r="D543" s="762"/>
      <c r="E543" s="1032" t="s">
        <v>493</v>
      </c>
      <c r="F543" s="762"/>
      <c r="G543" s="673" t="s">
        <v>3381</v>
      </c>
    </row>
    <row r="544" spans="1:7" ht="84.75" customHeight="1">
      <c r="A544" s="914"/>
      <c r="B544" s="1173">
        <v>14</v>
      </c>
      <c r="C544" s="1036" t="s">
        <v>3033</v>
      </c>
      <c r="D544" s="790"/>
      <c r="E544" s="1036" t="s">
        <v>494</v>
      </c>
      <c r="F544" s="790"/>
      <c r="G544" s="675" t="s">
        <v>3406</v>
      </c>
    </row>
    <row r="545" spans="1:7" ht="83.25" customHeight="1">
      <c r="A545" s="921"/>
      <c r="B545" s="1173">
        <v>15</v>
      </c>
      <c r="C545" s="1022" t="s">
        <v>3034</v>
      </c>
      <c r="D545" s="776"/>
      <c r="E545" s="1022" t="s">
        <v>495</v>
      </c>
      <c r="F545" s="776"/>
      <c r="G545" s="683" t="s">
        <v>3615</v>
      </c>
    </row>
    <row r="546" spans="1:7" ht="78">
      <c r="A546" s="885"/>
      <c r="B546" s="1173">
        <v>16</v>
      </c>
      <c r="C546" s="1032" t="s">
        <v>3035</v>
      </c>
      <c r="D546" s="762"/>
      <c r="E546" s="1032" t="s">
        <v>496</v>
      </c>
      <c r="F546" s="762"/>
      <c r="G546" s="667" t="s">
        <v>3429</v>
      </c>
    </row>
    <row r="547" spans="1:7" ht="120.75" customHeight="1">
      <c r="A547" s="893"/>
      <c r="B547" s="1173">
        <v>17</v>
      </c>
      <c r="C547" s="1028" t="s">
        <v>497</v>
      </c>
      <c r="D547" s="660"/>
      <c r="E547" s="1028" t="s">
        <v>498</v>
      </c>
      <c r="F547" s="660"/>
      <c r="G547" s="669" t="s">
        <v>3036</v>
      </c>
    </row>
    <row r="548" spans="1:7" ht="57.75">
      <c r="A548" s="887" t="s">
        <v>1977</v>
      </c>
      <c r="B548" s="1173">
        <v>18</v>
      </c>
      <c r="C548" s="1009" t="s">
        <v>3037</v>
      </c>
      <c r="D548" s="724"/>
      <c r="E548" s="1009" t="s">
        <v>499</v>
      </c>
      <c r="F548" s="724"/>
      <c r="G548" s="667" t="s">
        <v>3370</v>
      </c>
    </row>
    <row r="549" spans="1:7" ht="75" customHeight="1">
      <c r="A549" s="914"/>
      <c r="B549" s="1173">
        <v>19</v>
      </c>
      <c r="C549" s="1036" t="s">
        <v>3038</v>
      </c>
      <c r="D549" s="790"/>
      <c r="E549" s="1036" t="s">
        <v>78</v>
      </c>
      <c r="F549" s="790"/>
      <c r="G549" s="675" t="s">
        <v>3406</v>
      </c>
    </row>
    <row r="550" spans="1:7" ht="95.25" customHeight="1">
      <c r="A550" s="893"/>
      <c r="B550" s="1173">
        <v>20</v>
      </c>
      <c r="C550" s="1028" t="s">
        <v>500</v>
      </c>
      <c r="D550" s="660"/>
      <c r="E550" s="1028" t="s">
        <v>501</v>
      </c>
      <c r="F550" s="660"/>
      <c r="G550" s="669" t="s">
        <v>3604</v>
      </c>
    </row>
    <row r="551" spans="1:7" ht="58.5">
      <c r="A551" s="949"/>
      <c r="B551" s="1186">
        <v>21</v>
      </c>
      <c r="C551" s="1067" t="s">
        <v>3039</v>
      </c>
      <c r="D551" s="822"/>
      <c r="E551" s="1067" t="s">
        <v>502</v>
      </c>
      <c r="F551" s="822"/>
      <c r="G551" s="701" t="s">
        <v>3040</v>
      </c>
    </row>
    <row r="552" spans="1:7" ht="78" customHeight="1">
      <c r="A552" s="921"/>
      <c r="B552" s="1173">
        <v>22</v>
      </c>
      <c r="C552" s="1048" t="s">
        <v>3041</v>
      </c>
      <c r="D552" s="802"/>
      <c r="E552" s="1048" t="s">
        <v>503</v>
      </c>
      <c r="F552" s="802"/>
      <c r="G552" s="683" t="s">
        <v>2949</v>
      </c>
    </row>
    <row r="553" spans="1:7" ht="57.75" customHeight="1">
      <c r="A553" s="909"/>
      <c r="B553" s="1173">
        <v>23</v>
      </c>
      <c r="C553" s="1028" t="s">
        <v>504</v>
      </c>
      <c r="D553" s="660"/>
      <c r="E553" s="1028" t="s">
        <v>505</v>
      </c>
      <c r="F553" s="660"/>
      <c r="G553" s="669" t="s">
        <v>3645</v>
      </c>
    </row>
    <row r="554" spans="1:7" s="603" customFormat="1" ht="58.5" customHeight="1">
      <c r="A554" s="914"/>
      <c r="B554" s="1173">
        <v>24</v>
      </c>
      <c r="C554" s="1036" t="s">
        <v>3042</v>
      </c>
      <c r="D554" s="790"/>
      <c r="E554" s="1036" t="s">
        <v>506</v>
      </c>
      <c r="F554" s="790"/>
      <c r="G554" s="675" t="s">
        <v>3406</v>
      </c>
    </row>
    <row r="555" spans="1:7" s="574" customFormat="1" ht="96" customHeight="1">
      <c r="A555" s="914"/>
      <c r="B555" s="1173">
        <v>25</v>
      </c>
      <c r="C555" s="1036" t="s">
        <v>3043</v>
      </c>
      <c r="D555" s="790"/>
      <c r="E555" s="1036" t="s">
        <v>507</v>
      </c>
      <c r="F555" s="790"/>
      <c r="G555" s="675" t="s">
        <v>3465</v>
      </c>
    </row>
    <row r="556" spans="1:7" s="576" customFormat="1" ht="75.75">
      <c r="A556" s="893"/>
      <c r="B556" s="1173">
        <v>26</v>
      </c>
      <c r="C556" s="1028" t="s">
        <v>508</v>
      </c>
      <c r="D556" s="660"/>
      <c r="E556" s="1028" t="s">
        <v>509</v>
      </c>
      <c r="F556" s="660"/>
      <c r="G556" s="669" t="s">
        <v>3393</v>
      </c>
    </row>
    <row r="557" spans="1:7" s="576" customFormat="1" ht="81" customHeight="1">
      <c r="A557" s="907" t="s">
        <v>1977</v>
      </c>
      <c r="B557" s="1186">
        <v>27</v>
      </c>
      <c r="C557" s="1028" t="s">
        <v>3044</v>
      </c>
      <c r="D557" s="660"/>
      <c r="E557" s="1028" t="s">
        <v>510</v>
      </c>
      <c r="F557" s="660"/>
      <c r="G557" s="1028" t="s">
        <v>173</v>
      </c>
    </row>
    <row r="558" spans="1:7" s="576" customFormat="1" ht="57">
      <c r="A558" s="907" t="s">
        <v>1977</v>
      </c>
      <c r="B558" s="1186">
        <v>28</v>
      </c>
      <c r="C558" s="1028" t="s">
        <v>511</v>
      </c>
      <c r="D558" s="660"/>
      <c r="E558" s="1028" t="s">
        <v>512</v>
      </c>
      <c r="F558" s="660"/>
      <c r="G558" s="1028" t="s">
        <v>173</v>
      </c>
    </row>
    <row r="559" spans="1:7" s="576" customFormat="1" ht="37.5">
      <c r="A559" s="885"/>
      <c r="B559" s="1173">
        <v>29</v>
      </c>
      <c r="C559" s="1009" t="s">
        <v>3045</v>
      </c>
      <c r="D559" s="724"/>
      <c r="E559" s="1009" t="s">
        <v>3046</v>
      </c>
      <c r="F559" s="724"/>
      <c r="G559" s="667" t="s">
        <v>3047</v>
      </c>
    </row>
    <row r="560" spans="1:7" ht="24.75" customHeight="1">
      <c r="A560" s="893"/>
      <c r="B560" s="1173" t="s">
        <v>3294</v>
      </c>
      <c r="C560" s="1135" t="s">
        <v>79</v>
      </c>
      <c r="D560" s="650"/>
      <c r="E560" s="1026"/>
      <c r="F560" s="650"/>
      <c r="G560" s="660"/>
    </row>
    <row r="561" spans="1:7" s="576" customFormat="1" ht="75.75">
      <c r="A561" s="885"/>
      <c r="B561" s="1173">
        <v>1</v>
      </c>
      <c r="C561" s="1009" t="s">
        <v>513</v>
      </c>
      <c r="D561" s="724"/>
      <c r="E561" s="1009" t="s">
        <v>514</v>
      </c>
      <c r="F561" s="724"/>
      <c r="G561" s="667" t="s">
        <v>3404</v>
      </c>
    </row>
    <row r="562" spans="1:7" s="576" customFormat="1" ht="100.5" customHeight="1">
      <c r="A562" s="907" t="s">
        <v>1977</v>
      </c>
      <c r="B562" s="1173">
        <v>2</v>
      </c>
      <c r="C562" s="1022" t="s">
        <v>3048</v>
      </c>
      <c r="D562" s="776"/>
      <c r="E562" s="1009" t="s">
        <v>515</v>
      </c>
      <c r="F562" s="724"/>
      <c r="G562" s="669" t="s">
        <v>3461</v>
      </c>
    </row>
    <row r="563" spans="1:7" ht="153">
      <c r="A563" s="926"/>
      <c r="B563" s="1173">
        <v>3</v>
      </c>
      <c r="C563" s="1050" t="s">
        <v>3049</v>
      </c>
      <c r="D563" s="804"/>
      <c r="E563" s="1050" t="s">
        <v>516</v>
      </c>
      <c r="F563" s="804"/>
      <c r="G563" s="669" t="s">
        <v>3509</v>
      </c>
    </row>
    <row r="564" spans="1:7" ht="63" customHeight="1">
      <c r="A564" s="886" t="s">
        <v>3294</v>
      </c>
      <c r="B564" s="1173">
        <v>4</v>
      </c>
      <c r="C564" s="1032" t="s">
        <v>517</v>
      </c>
      <c r="D564" s="762"/>
      <c r="E564" s="1032" t="s">
        <v>518</v>
      </c>
      <c r="F564" s="762"/>
      <c r="G564" s="673" t="s">
        <v>3381</v>
      </c>
    </row>
    <row r="565" spans="1:7" ht="78.75" customHeight="1">
      <c r="A565" s="907" t="s">
        <v>1977</v>
      </c>
      <c r="B565" s="1173">
        <v>5</v>
      </c>
      <c r="C565" s="1028" t="s">
        <v>174</v>
      </c>
      <c r="D565" s="660"/>
      <c r="E565" s="1028" t="s">
        <v>519</v>
      </c>
      <c r="F565" s="660"/>
      <c r="G565" s="669" t="s">
        <v>3567</v>
      </c>
    </row>
    <row r="566" spans="1:7" ht="76.5">
      <c r="A566" s="893"/>
      <c r="B566" s="1173">
        <v>6</v>
      </c>
      <c r="C566" s="1028" t="s">
        <v>520</v>
      </c>
      <c r="D566" s="660"/>
      <c r="E566" s="1028" t="s">
        <v>521</v>
      </c>
      <c r="F566" s="660"/>
      <c r="G566" s="669" t="s">
        <v>3050</v>
      </c>
    </row>
    <row r="567" spans="1:7" s="576" customFormat="1" ht="95.25">
      <c r="A567" s="893"/>
      <c r="B567" s="1173">
        <v>7</v>
      </c>
      <c r="C567" s="1009" t="s">
        <v>522</v>
      </c>
      <c r="D567" s="724"/>
      <c r="E567" s="1032" t="s">
        <v>523</v>
      </c>
      <c r="F567" s="762"/>
      <c r="G567" s="669" t="s">
        <v>3510</v>
      </c>
    </row>
    <row r="568" spans="1:7" ht="96" customHeight="1">
      <c r="A568" s="885"/>
      <c r="B568" s="1173">
        <v>8</v>
      </c>
      <c r="C568" s="1009" t="s">
        <v>600</v>
      </c>
      <c r="D568" s="724"/>
      <c r="E568" s="1009" t="s">
        <v>601</v>
      </c>
      <c r="F568" s="724"/>
      <c r="G568" s="667" t="s">
        <v>3683</v>
      </c>
    </row>
    <row r="569" spans="1:7" ht="136.5">
      <c r="A569" s="885"/>
      <c r="B569" s="1173">
        <v>9</v>
      </c>
      <c r="C569" s="1009" t="s">
        <v>175</v>
      </c>
      <c r="D569" s="724"/>
      <c r="E569" s="1009" t="s">
        <v>176</v>
      </c>
      <c r="F569" s="724"/>
      <c r="G569" s="667" t="s">
        <v>3392</v>
      </c>
    </row>
    <row r="570" spans="1:7" s="576" customFormat="1" ht="76.5">
      <c r="A570" s="907" t="s">
        <v>1977</v>
      </c>
      <c r="B570" s="1173">
        <v>10</v>
      </c>
      <c r="C570" s="1028" t="s">
        <v>602</v>
      </c>
      <c r="D570" s="660"/>
      <c r="E570" s="1009" t="s">
        <v>603</v>
      </c>
      <c r="F570" s="724"/>
      <c r="G570" s="669" t="s">
        <v>3051</v>
      </c>
    </row>
    <row r="571" spans="1:7" ht="95.25">
      <c r="A571" s="886"/>
      <c r="B571" s="1173">
        <v>11</v>
      </c>
      <c r="C571" s="1032" t="s">
        <v>604</v>
      </c>
      <c r="D571" s="762"/>
      <c r="E571" s="1032" t="s">
        <v>605</v>
      </c>
      <c r="F571" s="762"/>
      <c r="G571" s="673" t="s">
        <v>3533</v>
      </c>
    </row>
    <row r="572" spans="1:7" ht="116.25">
      <c r="A572" s="893"/>
      <c r="B572" s="1173">
        <v>12</v>
      </c>
      <c r="C572" s="1130" t="s">
        <v>3052</v>
      </c>
      <c r="D572" s="796"/>
      <c r="E572" s="1028" t="s">
        <v>606</v>
      </c>
      <c r="F572" s="660"/>
      <c r="G572" s="680" t="s">
        <v>2965</v>
      </c>
    </row>
    <row r="573" spans="1:7" ht="56.25">
      <c r="A573" s="899"/>
      <c r="B573" s="1173">
        <v>13</v>
      </c>
      <c r="C573" s="1028" t="s">
        <v>3053</v>
      </c>
      <c r="D573" s="660"/>
      <c r="E573" s="1009" t="s">
        <v>607</v>
      </c>
      <c r="F573" s="724"/>
      <c r="G573" s="669" t="s">
        <v>3425</v>
      </c>
    </row>
    <row r="574" spans="1:7" ht="118.5" customHeight="1">
      <c r="A574" s="885"/>
      <c r="B574" s="1173">
        <v>14</v>
      </c>
      <c r="C574" s="1009" t="s">
        <v>3054</v>
      </c>
      <c r="D574" s="724"/>
      <c r="E574" s="1009" t="s">
        <v>608</v>
      </c>
      <c r="F574" s="724"/>
      <c r="G574" s="667" t="s">
        <v>3406</v>
      </c>
    </row>
    <row r="575" spans="1:7" ht="76.5">
      <c r="A575" s="918"/>
      <c r="B575" s="1173">
        <v>15</v>
      </c>
      <c r="C575" s="1068" t="s">
        <v>3055</v>
      </c>
      <c r="D575" s="682"/>
      <c r="E575" s="1068" t="s">
        <v>609</v>
      </c>
      <c r="F575" s="682"/>
      <c r="G575" s="703" t="s">
        <v>3056</v>
      </c>
    </row>
    <row r="576" spans="1:7" ht="77.25">
      <c r="A576" s="935" t="s">
        <v>1977</v>
      </c>
      <c r="B576" s="1173">
        <v>16</v>
      </c>
      <c r="C576" s="1032" t="s">
        <v>3057</v>
      </c>
      <c r="D576" s="762"/>
      <c r="E576" s="1032" t="s">
        <v>177</v>
      </c>
      <c r="F576" s="762"/>
      <c r="G576" s="667" t="s">
        <v>3557</v>
      </c>
    </row>
    <row r="577" spans="1:7" ht="57">
      <c r="A577" s="907" t="s">
        <v>1977</v>
      </c>
      <c r="B577" s="1173">
        <v>17</v>
      </c>
      <c r="C577" s="1028" t="s">
        <v>610</v>
      </c>
      <c r="D577" s="660"/>
      <c r="E577" s="1028" t="s">
        <v>611</v>
      </c>
      <c r="F577" s="660"/>
      <c r="G577" s="669" t="s">
        <v>3447</v>
      </c>
    </row>
    <row r="578" spans="1:7" ht="76.5">
      <c r="A578" s="914"/>
      <c r="B578" s="1173">
        <v>18</v>
      </c>
      <c r="C578" s="1036" t="s">
        <v>612</v>
      </c>
      <c r="D578" s="790"/>
      <c r="E578" s="1036" t="s">
        <v>613</v>
      </c>
      <c r="F578" s="790"/>
      <c r="G578" s="675" t="s">
        <v>3557</v>
      </c>
    </row>
    <row r="579" spans="1:7" ht="56.25">
      <c r="A579" s="949"/>
      <c r="B579" s="1173">
        <v>19</v>
      </c>
      <c r="C579" s="1067" t="s">
        <v>3058</v>
      </c>
      <c r="D579" s="822"/>
      <c r="E579" s="1067" t="s">
        <v>614</v>
      </c>
      <c r="F579" s="822"/>
      <c r="G579" s="701" t="s">
        <v>3040</v>
      </c>
    </row>
    <row r="580" spans="1:7" ht="76.5">
      <c r="A580" s="907" t="s">
        <v>1977</v>
      </c>
      <c r="B580" s="1173">
        <v>20</v>
      </c>
      <c r="C580" s="1028" t="s">
        <v>615</v>
      </c>
      <c r="D580" s="660"/>
      <c r="E580" s="1028" t="s">
        <v>616</v>
      </c>
      <c r="F580" s="660"/>
      <c r="G580" s="669" t="s">
        <v>3059</v>
      </c>
    </row>
    <row r="581" spans="1:7" ht="97.5">
      <c r="A581" s="885"/>
      <c r="B581" s="1173">
        <v>21</v>
      </c>
      <c r="C581" s="1009" t="s">
        <v>3060</v>
      </c>
      <c r="D581" s="724"/>
      <c r="E581" s="1009" t="s">
        <v>178</v>
      </c>
      <c r="F581" s="724"/>
      <c r="G581" s="667" t="s">
        <v>3383</v>
      </c>
    </row>
    <row r="582" spans="1:7" ht="62.25" customHeight="1">
      <c r="A582" s="914"/>
      <c r="B582" s="1173">
        <v>22</v>
      </c>
      <c r="C582" s="1036" t="s">
        <v>3061</v>
      </c>
      <c r="D582" s="790"/>
      <c r="E582" s="1036" t="s">
        <v>179</v>
      </c>
      <c r="F582" s="790"/>
      <c r="G582" s="675" t="s">
        <v>3659</v>
      </c>
    </row>
    <row r="583" spans="1:7" ht="57">
      <c r="A583" s="924"/>
      <c r="B583" s="1173">
        <v>23</v>
      </c>
      <c r="C583" s="1047" t="s">
        <v>617</v>
      </c>
      <c r="D583" s="785"/>
      <c r="E583" s="1047" t="s">
        <v>618</v>
      </c>
      <c r="F583" s="785"/>
      <c r="G583" s="683" t="s">
        <v>3062</v>
      </c>
    </row>
    <row r="584" spans="1:7" ht="159" customHeight="1">
      <c r="A584" s="935" t="s">
        <v>1977</v>
      </c>
      <c r="B584" s="1173">
        <v>24</v>
      </c>
      <c r="C584" s="1028" t="s">
        <v>3063</v>
      </c>
      <c r="D584" s="660"/>
      <c r="E584" s="1032" t="s">
        <v>180</v>
      </c>
      <c r="F584" s="762"/>
      <c r="G584" s="669" t="s">
        <v>3645</v>
      </c>
    </row>
    <row r="585" spans="1:7" ht="84" customHeight="1">
      <c r="A585" s="893"/>
      <c r="B585" s="1186">
        <v>25</v>
      </c>
      <c r="C585" s="1028" t="s">
        <v>3064</v>
      </c>
      <c r="D585" s="660"/>
      <c r="E585" s="1028" t="s">
        <v>181</v>
      </c>
      <c r="F585" s="660"/>
      <c r="G585" s="669" t="s">
        <v>3393</v>
      </c>
    </row>
    <row r="586" spans="1:7" s="576" customFormat="1" ht="64.5" customHeight="1">
      <c r="A586" s="899"/>
      <c r="B586" s="1173">
        <v>26</v>
      </c>
      <c r="C586" s="1034" t="s">
        <v>3065</v>
      </c>
      <c r="D586" s="787"/>
      <c r="E586" s="1034" t="s">
        <v>619</v>
      </c>
      <c r="F586" s="787"/>
      <c r="G586" s="669" t="s">
        <v>3396</v>
      </c>
    </row>
    <row r="587" spans="1:7" s="576" customFormat="1" ht="83.25" customHeight="1">
      <c r="A587" s="885"/>
      <c r="B587" s="1173">
        <v>27</v>
      </c>
      <c r="C587" s="1113" t="s">
        <v>620</v>
      </c>
      <c r="D587" s="724"/>
      <c r="E587" s="1009" t="s">
        <v>621</v>
      </c>
      <c r="F587" s="724"/>
      <c r="G587" s="667" t="s">
        <v>3392</v>
      </c>
    </row>
    <row r="588" spans="1:7" s="576" customFormat="1" ht="96">
      <c r="A588" s="886"/>
      <c r="B588" s="1173">
        <v>28</v>
      </c>
      <c r="C588" s="1032" t="s">
        <v>3066</v>
      </c>
      <c r="D588" s="762"/>
      <c r="E588" s="1032" t="s">
        <v>622</v>
      </c>
      <c r="F588" s="762"/>
      <c r="G588" s="673" t="s">
        <v>3067</v>
      </c>
    </row>
    <row r="589" spans="1:7" s="576" customFormat="1" ht="57.75">
      <c r="A589" s="887" t="s">
        <v>1977</v>
      </c>
      <c r="B589" s="1173">
        <v>29</v>
      </c>
      <c r="C589" s="1009" t="s">
        <v>3068</v>
      </c>
      <c r="D589" s="724"/>
      <c r="E589" s="1009" t="s">
        <v>623</v>
      </c>
      <c r="F589" s="724"/>
      <c r="G589" s="667" t="s">
        <v>3529</v>
      </c>
    </row>
    <row r="590" spans="1:7" s="576" customFormat="1" ht="95.25">
      <c r="A590" s="907" t="s">
        <v>1977</v>
      </c>
      <c r="B590" s="1173">
        <v>30</v>
      </c>
      <c r="C590" s="1009" t="s">
        <v>624</v>
      </c>
      <c r="D590" s="724"/>
      <c r="E590" s="1028" t="s">
        <v>625</v>
      </c>
      <c r="F590" s="660"/>
      <c r="G590" s="669" t="s">
        <v>3069</v>
      </c>
    </row>
    <row r="591" spans="1:7" s="576" customFormat="1" ht="75.75">
      <c r="A591" s="907" t="s">
        <v>1977</v>
      </c>
      <c r="B591" s="1173">
        <v>31</v>
      </c>
      <c r="C591" s="1009" t="s">
        <v>3070</v>
      </c>
      <c r="D591" s="724"/>
      <c r="E591" s="1028" t="s">
        <v>626</v>
      </c>
      <c r="F591" s="660"/>
      <c r="G591" s="669" t="s">
        <v>3071</v>
      </c>
    </row>
    <row r="592" spans="1:7" s="576" customFormat="1" ht="75.75">
      <c r="A592" s="924"/>
      <c r="B592" s="1173">
        <v>32</v>
      </c>
      <c r="C592" s="1032" t="s">
        <v>3072</v>
      </c>
      <c r="D592" s="762"/>
      <c r="E592" s="1047" t="s">
        <v>627</v>
      </c>
      <c r="F592" s="785"/>
      <c r="G592" s="683" t="s">
        <v>3062</v>
      </c>
    </row>
    <row r="593" spans="1:7" s="576" customFormat="1" ht="82.5" customHeight="1">
      <c r="A593" s="885"/>
      <c r="B593" s="1173">
        <v>33</v>
      </c>
      <c r="C593" s="1009" t="s">
        <v>3073</v>
      </c>
      <c r="D593" s="724"/>
      <c r="E593" s="1009" t="s">
        <v>182</v>
      </c>
      <c r="F593" s="724"/>
      <c r="G593" s="667" t="s">
        <v>3402</v>
      </c>
    </row>
    <row r="594" spans="1:7" s="576" customFormat="1" ht="101.25" customHeight="1">
      <c r="A594" s="885"/>
      <c r="B594" s="1173">
        <v>34</v>
      </c>
      <c r="C594" s="1009" t="s">
        <v>628</v>
      </c>
      <c r="D594" s="724"/>
      <c r="E594" s="1009" t="s">
        <v>629</v>
      </c>
      <c r="F594" s="724"/>
      <c r="G594" s="667" t="s">
        <v>3402</v>
      </c>
    </row>
    <row r="595" spans="1:7" s="597" customFormat="1" ht="62.25" customHeight="1">
      <c r="A595" s="921"/>
      <c r="B595" s="1173">
        <v>35</v>
      </c>
      <c r="C595" s="1009" t="s">
        <v>3074</v>
      </c>
      <c r="D595" s="724"/>
      <c r="E595" s="1043" t="s">
        <v>630</v>
      </c>
      <c r="F595" s="727"/>
      <c r="G595" s="683" t="s">
        <v>3482</v>
      </c>
    </row>
    <row r="596" spans="1:7" s="576" customFormat="1" ht="66.75" customHeight="1">
      <c r="A596" s="885"/>
      <c r="B596" s="1173">
        <v>36</v>
      </c>
      <c r="C596" s="1009" t="s">
        <v>3075</v>
      </c>
      <c r="D596" s="724"/>
      <c r="E596" s="1009" t="s">
        <v>183</v>
      </c>
      <c r="F596" s="724"/>
      <c r="G596" s="667" t="s">
        <v>3383</v>
      </c>
    </row>
    <row r="597" spans="1:7" s="576" customFormat="1" ht="81.75" customHeight="1">
      <c r="A597" s="885"/>
      <c r="B597" s="1173">
        <v>37</v>
      </c>
      <c r="C597" s="1032" t="s">
        <v>631</v>
      </c>
      <c r="D597" s="762"/>
      <c r="E597" s="1032" t="s">
        <v>632</v>
      </c>
      <c r="F597" s="762"/>
      <c r="G597" s="669" t="s">
        <v>3447</v>
      </c>
    </row>
    <row r="598" spans="1:7" s="576" customFormat="1" ht="65.25" customHeight="1">
      <c r="A598" s="932"/>
      <c r="B598" s="1173">
        <v>38</v>
      </c>
      <c r="C598" s="1025" t="s">
        <v>3076</v>
      </c>
      <c r="D598" s="755"/>
      <c r="E598" s="1056" t="s">
        <v>184</v>
      </c>
      <c r="F598" s="810"/>
      <c r="G598" s="689" t="s">
        <v>3461</v>
      </c>
    </row>
    <row r="599" spans="1:7" s="576" customFormat="1" ht="75.75">
      <c r="A599" s="914"/>
      <c r="B599" s="1173">
        <v>39</v>
      </c>
      <c r="C599" s="1036" t="s">
        <v>633</v>
      </c>
      <c r="D599" s="790"/>
      <c r="E599" s="1036" t="s">
        <v>634</v>
      </c>
      <c r="F599" s="790"/>
      <c r="G599" s="675" t="s">
        <v>3558</v>
      </c>
    </row>
    <row r="600" spans="1:7" s="576" customFormat="1" ht="105" customHeight="1">
      <c r="A600" s="893"/>
      <c r="B600" s="1173">
        <v>40</v>
      </c>
      <c r="C600" s="1009" t="s">
        <v>635</v>
      </c>
      <c r="D600" s="724"/>
      <c r="E600" s="1028" t="s">
        <v>636</v>
      </c>
      <c r="F600" s="660"/>
      <c r="G600" s="669" t="s">
        <v>3393</v>
      </c>
    </row>
    <row r="601" spans="1:7" s="576" customFormat="1" ht="84" customHeight="1">
      <c r="A601" s="907" t="s">
        <v>1977</v>
      </c>
      <c r="B601" s="1173">
        <v>41</v>
      </c>
      <c r="C601" s="1009" t="s">
        <v>637</v>
      </c>
      <c r="D601" s="724"/>
      <c r="E601" s="1028" t="s">
        <v>638</v>
      </c>
      <c r="F601" s="660"/>
      <c r="G601" s="669" t="s">
        <v>3393</v>
      </c>
    </row>
    <row r="602" spans="1:7" s="576" customFormat="1" ht="86.25" customHeight="1">
      <c r="A602" s="950"/>
      <c r="B602" s="1173">
        <v>42</v>
      </c>
      <c r="C602" s="1069" t="s">
        <v>639</v>
      </c>
      <c r="D602" s="823"/>
      <c r="E602" s="1069" t="s">
        <v>640</v>
      </c>
      <c r="F602" s="823"/>
      <c r="G602" s="704" t="s">
        <v>3465</v>
      </c>
    </row>
    <row r="603" spans="1:7" s="576" customFormat="1" ht="57">
      <c r="A603" s="907" t="s">
        <v>1977</v>
      </c>
      <c r="B603" s="1173">
        <v>43</v>
      </c>
      <c r="C603" s="1009" t="s">
        <v>641</v>
      </c>
      <c r="D603" s="724"/>
      <c r="E603" s="1028" t="s">
        <v>3755</v>
      </c>
      <c r="F603" s="660"/>
      <c r="G603" s="669" t="s">
        <v>3069</v>
      </c>
    </row>
    <row r="604" spans="1:7" s="576" customFormat="1" ht="63" customHeight="1">
      <c r="A604" s="885"/>
      <c r="B604" s="1186">
        <v>44</v>
      </c>
      <c r="C604" s="1009" t="s">
        <v>3077</v>
      </c>
      <c r="D604" s="724"/>
      <c r="E604" s="1009" t="s">
        <v>185</v>
      </c>
      <c r="F604" s="724"/>
      <c r="G604" s="667" t="s">
        <v>3392</v>
      </c>
    </row>
    <row r="605" spans="1:7" s="576" customFormat="1" ht="65.25" customHeight="1">
      <c r="A605" s="893"/>
      <c r="B605" s="1186">
        <v>45</v>
      </c>
      <c r="C605" s="1028" t="s">
        <v>3078</v>
      </c>
      <c r="D605" s="660"/>
      <c r="E605" s="1028" t="s">
        <v>642</v>
      </c>
      <c r="F605" s="660"/>
      <c r="G605" s="669" t="s">
        <v>3079</v>
      </c>
    </row>
    <row r="606" spans="1:7" s="576" customFormat="1" ht="84" customHeight="1">
      <c r="A606" s="893"/>
      <c r="B606" s="1186">
        <v>46</v>
      </c>
      <c r="C606" s="1028" t="s">
        <v>3080</v>
      </c>
      <c r="D606" s="660"/>
      <c r="E606" s="1028" t="s">
        <v>186</v>
      </c>
      <c r="F606" s="660"/>
      <c r="G606" s="669" t="s">
        <v>3402</v>
      </c>
    </row>
    <row r="607" spans="1:7" s="576" customFormat="1" ht="137.25" customHeight="1">
      <c r="A607" s="893"/>
      <c r="B607" s="1186">
        <v>47</v>
      </c>
      <c r="C607" s="1028" t="s">
        <v>3081</v>
      </c>
      <c r="D607" s="660"/>
      <c r="E607" s="1028" t="s">
        <v>643</v>
      </c>
      <c r="F607" s="660"/>
      <c r="G607" s="669" t="s">
        <v>3082</v>
      </c>
    </row>
    <row r="608" spans="1:7" s="576" customFormat="1" ht="195.75" customHeight="1">
      <c r="A608" s="893"/>
      <c r="B608" s="1186">
        <v>48</v>
      </c>
      <c r="C608" s="1028" t="s">
        <v>3083</v>
      </c>
      <c r="D608" s="660"/>
      <c r="E608" s="1028" t="s">
        <v>644</v>
      </c>
      <c r="F608" s="660"/>
      <c r="G608" s="669" t="s">
        <v>3084</v>
      </c>
    </row>
    <row r="609" spans="1:7" s="576" customFormat="1" ht="69" customHeight="1">
      <c r="A609" s="914"/>
      <c r="B609" s="1186">
        <v>49</v>
      </c>
      <c r="C609" s="1036" t="s">
        <v>3085</v>
      </c>
      <c r="D609" s="790"/>
      <c r="E609" s="1036" t="s">
        <v>645</v>
      </c>
      <c r="F609" s="790"/>
      <c r="G609" s="675" t="s">
        <v>3529</v>
      </c>
    </row>
    <row r="610" spans="1:7" s="576" customFormat="1" ht="145.5" customHeight="1">
      <c r="A610" s="914"/>
      <c r="B610" s="1186">
        <v>50</v>
      </c>
      <c r="C610" s="1036" t="s">
        <v>3086</v>
      </c>
      <c r="D610" s="790"/>
      <c r="E610" s="1023" t="s">
        <v>646</v>
      </c>
      <c r="F610" s="777"/>
      <c r="G610" s="675" t="s">
        <v>3406</v>
      </c>
    </row>
    <row r="611" spans="1:7" s="576" customFormat="1" ht="57">
      <c r="A611" s="885"/>
      <c r="B611" s="1186">
        <v>51</v>
      </c>
      <c r="C611" s="1009" t="s">
        <v>3087</v>
      </c>
      <c r="D611" s="724"/>
      <c r="E611" s="1009" t="s">
        <v>647</v>
      </c>
      <c r="F611" s="724"/>
      <c r="G611" s="667" t="s">
        <v>3056</v>
      </c>
    </row>
    <row r="612" spans="1:7" ht="75.75">
      <c r="A612" s="886"/>
      <c r="B612" s="1186">
        <v>52</v>
      </c>
      <c r="C612" s="1032" t="s">
        <v>648</v>
      </c>
      <c r="D612" s="762"/>
      <c r="E612" s="1032" t="s">
        <v>649</v>
      </c>
      <c r="F612" s="762"/>
      <c r="G612" s="673" t="s">
        <v>3381</v>
      </c>
    </row>
    <row r="613" spans="1:7" s="573" customFormat="1" ht="86.25" customHeight="1">
      <c r="A613" s="921"/>
      <c r="B613" s="1186">
        <v>53</v>
      </c>
      <c r="C613" s="1022" t="s">
        <v>3088</v>
      </c>
      <c r="D613" s="776"/>
      <c r="E613" s="1043" t="s">
        <v>650</v>
      </c>
      <c r="F613" s="727"/>
      <c r="G613" s="683" t="s">
        <v>3482</v>
      </c>
    </row>
    <row r="614" spans="1:12" s="573" customFormat="1" ht="62.25" customHeight="1">
      <c r="A614" s="921"/>
      <c r="B614" s="1186">
        <v>54</v>
      </c>
      <c r="C614" s="1022" t="s">
        <v>3089</v>
      </c>
      <c r="D614" s="776"/>
      <c r="E614" s="1043" t="s">
        <v>187</v>
      </c>
      <c r="F614" s="727"/>
      <c r="G614" s="683" t="s">
        <v>3090</v>
      </c>
      <c r="I614" s="610" t="s">
        <v>3092</v>
      </c>
      <c r="J614" s="610" t="s">
        <v>2959</v>
      </c>
      <c r="K614" s="573">
        <v>1</v>
      </c>
      <c r="L614" s="610" t="s">
        <v>3093</v>
      </c>
    </row>
    <row r="615" spans="1:7" ht="75.75">
      <c r="A615" s="914"/>
      <c r="B615" s="1186">
        <v>55</v>
      </c>
      <c r="C615" s="1036" t="s">
        <v>651</v>
      </c>
      <c r="D615" s="790"/>
      <c r="E615" s="1036" t="s">
        <v>188</v>
      </c>
      <c r="F615" s="790"/>
      <c r="G615" s="675" t="s">
        <v>3406</v>
      </c>
    </row>
    <row r="616" spans="1:7" s="576" customFormat="1" ht="24.75" customHeight="1">
      <c r="A616" s="893"/>
      <c r="B616" s="1173"/>
      <c r="C616" s="1127" t="s">
        <v>80</v>
      </c>
      <c r="D616" s="650"/>
      <c r="E616" s="1026"/>
      <c r="F616" s="650"/>
      <c r="G616" s="660"/>
    </row>
    <row r="617" spans="1:7" ht="65.25" customHeight="1">
      <c r="A617" s="907" t="s">
        <v>1977</v>
      </c>
      <c r="B617" s="1173">
        <v>1</v>
      </c>
      <c r="C617" s="1028" t="s">
        <v>3094</v>
      </c>
      <c r="D617" s="660"/>
      <c r="E617" s="1028" t="s">
        <v>81</v>
      </c>
      <c r="F617" s="660"/>
      <c r="G617" s="669" t="s">
        <v>3015</v>
      </c>
    </row>
    <row r="618" spans="1:7" ht="83.25" customHeight="1">
      <c r="A618" s="907" t="s">
        <v>1977</v>
      </c>
      <c r="B618" s="1173">
        <v>2</v>
      </c>
      <c r="C618" s="1136" t="s">
        <v>3095</v>
      </c>
      <c r="D618" s="824"/>
      <c r="E618" s="1028" t="s">
        <v>189</v>
      </c>
      <c r="F618" s="660"/>
      <c r="G618" s="669" t="s">
        <v>3015</v>
      </c>
    </row>
    <row r="619" spans="1:7" ht="81" customHeight="1">
      <c r="A619" s="907" t="s">
        <v>1977</v>
      </c>
      <c r="B619" s="1173">
        <v>3</v>
      </c>
      <c r="C619" s="1028" t="s">
        <v>652</v>
      </c>
      <c r="D619" s="660"/>
      <c r="E619" s="1028" t="s">
        <v>653</v>
      </c>
      <c r="F619" s="660"/>
      <c r="G619" s="669" t="s">
        <v>3526</v>
      </c>
    </row>
    <row r="620" spans="1:7" ht="138.75" customHeight="1">
      <c r="A620" s="907" t="s">
        <v>1977</v>
      </c>
      <c r="B620" s="1173">
        <v>4</v>
      </c>
      <c r="C620" s="1028" t="s">
        <v>654</v>
      </c>
      <c r="D620" s="660"/>
      <c r="E620" s="1028" t="s">
        <v>190</v>
      </c>
      <c r="F620" s="660"/>
      <c r="G620" s="669" t="s">
        <v>3047</v>
      </c>
    </row>
    <row r="621" spans="1:7" ht="69.75" customHeight="1">
      <c r="A621" s="907" t="s">
        <v>1977</v>
      </c>
      <c r="B621" s="1173">
        <v>5</v>
      </c>
      <c r="C621" s="1037" t="s">
        <v>3096</v>
      </c>
      <c r="D621" s="791"/>
      <c r="E621" s="1028" t="s">
        <v>655</v>
      </c>
      <c r="F621" s="660"/>
      <c r="G621" s="669" t="s">
        <v>3547</v>
      </c>
    </row>
    <row r="622" spans="1:7" ht="65.25" customHeight="1">
      <c r="A622" s="907" t="s">
        <v>1977</v>
      </c>
      <c r="B622" s="1173">
        <v>6</v>
      </c>
      <c r="C622" s="1009" t="s">
        <v>656</v>
      </c>
      <c r="D622" s="724"/>
      <c r="E622" s="1009" t="s">
        <v>191</v>
      </c>
      <c r="F622" s="724"/>
      <c r="G622" s="667" t="s">
        <v>3392</v>
      </c>
    </row>
    <row r="623" spans="1:7" ht="80.25" customHeight="1">
      <c r="A623" s="889" t="s">
        <v>1977</v>
      </c>
      <c r="B623" s="1173">
        <v>7</v>
      </c>
      <c r="C623" s="1009" t="s">
        <v>3097</v>
      </c>
      <c r="D623" s="724"/>
      <c r="E623" s="1020" t="s">
        <v>657</v>
      </c>
      <c r="F623" s="765"/>
      <c r="G623" s="695" t="s">
        <v>3490</v>
      </c>
    </row>
    <row r="624" spans="1:7" ht="58.5">
      <c r="A624" s="907" t="s">
        <v>1977</v>
      </c>
      <c r="B624" s="1173">
        <v>8</v>
      </c>
      <c r="C624" s="1028" t="s">
        <v>658</v>
      </c>
      <c r="D624" s="660"/>
      <c r="E624" s="1028" t="s">
        <v>192</v>
      </c>
      <c r="F624" s="660"/>
      <c r="G624" s="669" t="s">
        <v>3403</v>
      </c>
    </row>
    <row r="625" spans="1:7" ht="62.25" customHeight="1">
      <c r="A625" s="907" t="s">
        <v>1977</v>
      </c>
      <c r="B625" s="1173">
        <v>9</v>
      </c>
      <c r="C625" s="1028" t="s">
        <v>3098</v>
      </c>
      <c r="D625" s="660"/>
      <c r="E625" s="1028" t="s">
        <v>659</v>
      </c>
      <c r="F625" s="660"/>
      <c r="G625" s="669" t="s">
        <v>3668</v>
      </c>
    </row>
    <row r="626" spans="1:7" ht="124.5" customHeight="1">
      <c r="A626" s="887" t="s">
        <v>1977</v>
      </c>
      <c r="B626" s="1173">
        <v>10</v>
      </c>
      <c r="C626" s="1009" t="s">
        <v>660</v>
      </c>
      <c r="D626" s="724"/>
      <c r="E626" s="1009" t="s">
        <v>193</v>
      </c>
      <c r="F626" s="724"/>
      <c r="G626" s="667" t="s">
        <v>3429</v>
      </c>
    </row>
    <row r="627" spans="1:7" s="573" customFormat="1" ht="65.25" customHeight="1">
      <c r="A627" s="907" t="s">
        <v>1977</v>
      </c>
      <c r="B627" s="1173">
        <v>11</v>
      </c>
      <c r="C627" s="1028" t="s">
        <v>3099</v>
      </c>
      <c r="D627" s="660"/>
      <c r="E627" s="1028" t="s">
        <v>194</v>
      </c>
      <c r="F627" s="660"/>
      <c r="G627" s="690" t="s">
        <v>3056</v>
      </c>
    </row>
    <row r="628" spans="1:7" s="573" customFormat="1" ht="101.25" customHeight="1">
      <c r="A628" s="907" t="s">
        <v>1977</v>
      </c>
      <c r="B628" s="1173">
        <v>12</v>
      </c>
      <c r="C628" s="1028" t="s">
        <v>661</v>
      </c>
      <c r="D628" s="660"/>
      <c r="E628" s="1028" t="s">
        <v>662</v>
      </c>
      <c r="F628" s="660"/>
      <c r="G628" s="690" t="s">
        <v>3683</v>
      </c>
    </row>
    <row r="629" spans="1:7" s="573" customFormat="1" ht="47.25" customHeight="1">
      <c r="A629" s="907" t="s">
        <v>1977</v>
      </c>
      <c r="B629" s="1173">
        <v>13</v>
      </c>
      <c r="C629" s="1028" t="s">
        <v>3100</v>
      </c>
      <c r="D629" s="660"/>
      <c r="E629" s="1028" t="s">
        <v>195</v>
      </c>
      <c r="F629" s="660"/>
      <c r="G629" s="690" t="s">
        <v>3570</v>
      </c>
    </row>
    <row r="630" spans="1:7" s="600" customFormat="1" ht="99.75" customHeight="1">
      <c r="A630" s="896" t="s">
        <v>1977</v>
      </c>
      <c r="B630" s="1173">
        <v>14</v>
      </c>
      <c r="C630" s="1025" t="s">
        <v>3101</v>
      </c>
      <c r="D630" s="755"/>
      <c r="E630" s="1025" t="s">
        <v>663</v>
      </c>
      <c r="F630" s="755"/>
      <c r="G630" s="705" t="s">
        <v>3102</v>
      </c>
    </row>
    <row r="631" spans="1:7" ht="71.25" customHeight="1">
      <c r="A631" s="946" t="s">
        <v>1977</v>
      </c>
      <c r="B631" s="1173">
        <v>15</v>
      </c>
      <c r="C631" s="1047" t="s">
        <v>664</v>
      </c>
      <c r="D631" s="785"/>
      <c r="E631" s="1047" t="s">
        <v>665</v>
      </c>
      <c r="F631" s="785"/>
      <c r="G631" s="683" t="s">
        <v>3471</v>
      </c>
    </row>
    <row r="632" spans="1:7" s="574" customFormat="1" ht="56.25">
      <c r="A632" s="907" t="s">
        <v>1977</v>
      </c>
      <c r="B632" s="1173">
        <v>16</v>
      </c>
      <c r="C632" s="1009" t="s">
        <v>3103</v>
      </c>
      <c r="D632" s="724"/>
      <c r="E632" s="1063" t="s">
        <v>666</v>
      </c>
      <c r="F632" s="723"/>
      <c r="G632" s="699" t="s">
        <v>3383</v>
      </c>
    </row>
    <row r="633" spans="1:7" ht="83.25" customHeight="1">
      <c r="A633" s="951" t="s">
        <v>1977</v>
      </c>
      <c r="B633" s="1173">
        <v>17</v>
      </c>
      <c r="C633" s="1070" t="s">
        <v>3104</v>
      </c>
      <c r="D633" s="825"/>
      <c r="E633" s="1070" t="s">
        <v>196</v>
      </c>
      <c r="F633" s="825"/>
      <c r="G633" s="706" t="s">
        <v>3383</v>
      </c>
    </row>
    <row r="634" spans="1:7" ht="84.75" customHeight="1">
      <c r="A634" s="887" t="s">
        <v>1977</v>
      </c>
      <c r="B634" s="1173">
        <v>18</v>
      </c>
      <c r="C634" s="1009" t="s">
        <v>667</v>
      </c>
      <c r="D634" s="724"/>
      <c r="E634" s="1009" t="s">
        <v>668</v>
      </c>
      <c r="F634" s="724"/>
      <c r="G634" s="667" t="s">
        <v>3047</v>
      </c>
    </row>
    <row r="635" spans="1:7" s="611" customFormat="1" ht="65.25" customHeight="1">
      <c r="A635" s="907" t="s">
        <v>1977</v>
      </c>
      <c r="B635" s="1173">
        <v>19</v>
      </c>
      <c r="C635" s="1036" t="s">
        <v>669</v>
      </c>
      <c r="D635" s="790"/>
      <c r="E635" s="1036" t="s">
        <v>670</v>
      </c>
      <c r="F635" s="790"/>
      <c r="G635" s="675" t="s">
        <v>3406</v>
      </c>
    </row>
    <row r="636" spans="1:7" ht="81" customHeight="1">
      <c r="A636" s="907" t="s">
        <v>1977</v>
      </c>
      <c r="B636" s="1173">
        <v>20</v>
      </c>
      <c r="C636" s="1028" t="s">
        <v>671</v>
      </c>
      <c r="D636" s="660"/>
      <c r="E636" s="1028" t="s">
        <v>672</v>
      </c>
      <c r="F636" s="660"/>
      <c r="G636" s="667" t="s">
        <v>3402</v>
      </c>
    </row>
    <row r="637" spans="1:7" ht="85.5" customHeight="1">
      <c r="A637" s="907" t="s">
        <v>1977</v>
      </c>
      <c r="B637" s="1173">
        <v>21</v>
      </c>
      <c r="C637" s="1028" t="s">
        <v>673</v>
      </c>
      <c r="D637" s="660"/>
      <c r="E637" s="1028" t="s">
        <v>674</v>
      </c>
      <c r="F637" s="660"/>
      <c r="G637" s="669" t="s">
        <v>3521</v>
      </c>
    </row>
    <row r="638" spans="1:7" ht="146.25" customHeight="1">
      <c r="A638" s="887" t="s">
        <v>1977</v>
      </c>
      <c r="B638" s="1173">
        <v>22</v>
      </c>
      <c r="C638" s="1009" t="s">
        <v>675</v>
      </c>
      <c r="D638" s="724"/>
      <c r="E638" s="1009" t="s">
        <v>676</v>
      </c>
      <c r="F638" s="724"/>
      <c r="G638" s="667" t="s">
        <v>3558</v>
      </c>
    </row>
    <row r="639" spans="1:7" ht="66" customHeight="1">
      <c r="A639" s="907" t="s">
        <v>1977</v>
      </c>
      <c r="B639" s="1173">
        <v>23</v>
      </c>
      <c r="C639" s="1028" t="s">
        <v>3105</v>
      </c>
      <c r="D639" s="660"/>
      <c r="E639" s="1056" t="s">
        <v>677</v>
      </c>
      <c r="F639" s="810"/>
      <c r="G639" s="669" t="s">
        <v>3535</v>
      </c>
    </row>
    <row r="640" spans="1:7" s="576" customFormat="1" ht="93.75">
      <c r="A640" s="907" t="s">
        <v>1977</v>
      </c>
      <c r="B640" s="1173">
        <v>24</v>
      </c>
      <c r="C640" s="1028" t="s">
        <v>3106</v>
      </c>
      <c r="D640" s="660"/>
      <c r="E640" s="1028" t="s">
        <v>197</v>
      </c>
      <c r="F640" s="660"/>
      <c r="G640" s="669" t="s">
        <v>3645</v>
      </c>
    </row>
    <row r="641" spans="1:7" ht="73.5" customHeight="1">
      <c r="A641" s="887" t="s">
        <v>1977</v>
      </c>
      <c r="B641" s="1173">
        <v>25</v>
      </c>
      <c r="C641" s="1009" t="s">
        <v>678</v>
      </c>
      <c r="D641" s="724"/>
      <c r="E641" s="1009" t="s">
        <v>679</v>
      </c>
      <c r="F641" s="724"/>
      <c r="G641" s="667" t="s">
        <v>3659</v>
      </c>
    </row>
    <row r="642" spans="1:7" ht="75">
      <c r="A642" s="895" t="s">
        <v>1977</v>
      </c>
      <c r="B642" s="1173">
        <v>26</v>
      </c>
      <c r="C642" s="1043" t="s">
        <v>198</v>
      </c>
      <c r="D642" s="727"/>
      <c r="E642" s="1043" t="s">
        <v>680</v>
      </c>
      <c r="F642" s="727"/>
      <c r="G642" s="686" t="s">
        <v>3482</v>
      </c>
    </row>
    <row r="643" spans="1:7" ht="57">
      <c r="A643" s="887" t="s">
        <v>1977</v>
      </c>
      <c r="B643" s="1173">
        <v>27</v>
      </c>
      <c r="C643" s="1009" t="s">
        <v>3107</v>
      </c>
      <c r="D643" s="724"/>
      <c r="E643" s="1009" t="s">
        <v>681</v>
      </c>
      <c r="F643" s="724"/>
      <c r="G643" s="667" t="s">
        <v>3404</v>
      </c>
    </row>
    <row r="644" spans="1:7" s="612" customFormat="1" ht="56.25" customHeight="1">
      <c r="A644" s="895" t="s">
        <v>1977</v>
      </c>
      <c r="B644" s="1173">
        <v>28</v>
      </c>
      <c r="C644" s="1043" t="s">
        <v>3108</v>
      </c>
      <c r="D644" s="727"/>
      <c r="E644" s="1046" t="s">
        <v>682</v>
      </c>
      <c r="F644" s="783"/>
      <c r="G644" s="686" t="s">
        <v>3463</v>
      </c>
    </row>
    <row r="645" spans="1:7" ht="60" customHeight="1">
      <c r="A645" s="907" t="s">
        <v>1977</v>
      </c>
      <c r="B645" s="1186">
        <v>29</v>
      </c>
      <c r="C645" s="1009" t="s">
        <v>3109</v>
      </c>
      <c r="D645" s="724"/>
      <c r="E645" s="1009" t="s">
        <v>683</v>
      </c>
      <c r="F645" s="724"/>
      <c r="G645" s="667" t="s">
        <v>3554</v>
      </c>
    </row>
    <row r="646" spans="1:7" s="613" customFormat="1" ht="63.75" customHeight="1">
      <c r="A646" s="907" t="s">
        <v>1977</v>
      </c>
      <c r="B646" s="1173">
        <v>30</v>
      </c>
      <c r="C646" s="1009" t="s">
        <v>684</v>
      </c>
      <c r="D646" s="724"/>
      <c r="E646" s="1009" t="s">
        <v>685</v>
      </c>
      <c r="F646" s="724"/>
      <c r="G646" s="667" t="s">
        <v>3490</v>
      </c>
    </row>
    <row r="647" spans="1:7" s="574" customFormat="1" ht="48" customHeight="1">
      <c r="A647" s="907" t="s">
        <v>1977</v>
      </c>
      <c r="B647" s="1173">
        <v>31</v>
      </c>
      <c r="C647" s="1130" t="s">
        <v>3110</v>
      </c>
      <c r="D647" s="796"/>
      <c r="E647" s="1028" t="s">
        <v>686</v>
      </c>
      <c r="F647" s="660"/>
      <c r="G647" s="680" t="s">
        <v>3111</v>
      </c>
    </row>
    <row r="648" spans="1:7" s="614" customFormat="1" ht="104.25" customHeight="1">
      <c r="A648" s="907" t="s">
        <v>1977</v>
      </c>
      <c r="B648" s="1173">
        <v>32</v>
      </c>
      <c r="C648" s="1009" t="s">
        <v>687</v>
      </c>
      <c r="D648" s="724"/>
      <c r="E648" s="1009" t="s">
        <v>688</v>
      </c>
      <c r="F648" s="724"/>
      <c r="G648" s="667" t="s">
        <v>3558</v>
      </c>
    </row>
    <row r="649" spans="1:7" s="599" customFormat="1" ht="72.75" customHeight="1">
      <c r="A649" s="887" t="s">
        <v>1977</v>
      </c>
      <c r="B649" s="1173">
        <v>33</v>
      </c>
      <c r="C649" s="1009" t="s">
        <v>3112</v>
      </c>
      <c r="D649" s="724"/>
      <c r="E649" s="1009" t="s">
        <v>689</v>
      </c>
      <c r="F649" s="724"/>
      <c r="G649" s="667" t="s">
        <v>2973</v>
      </c>
    </row>
    <row r="650" spans="1:7" ht="80.25" customHeight="1">
      <c r="A650" s="887" t="s">
        <v>1977</v>
      </c>
      <c r="B650" s="1173">
        <v>34</v>
      </c>
      <c r="C650" s="1009" t="s">
        <v>3113</v>
      </c>
      <c r="D650" s="724"/>
      <c r="E650" s="1009" t="s">
        <v>199</v>
      </c>
      <c r="F650" s="724"/>
      <c r="G650" s="667" t="s">
        <v>3529</v>
      </c>
    </row>
    <row r="651" spans="1:7" s="603" customFormat="1" ht="66.75" customHeight="1">
      <c r="A651" s="911" t="s">
        <v>1977</v>
      </c>
      <c r="B651" s="1173">
        <v>35</v>
      </c>
      <c r="C651" s="1028" t="s">
        <v>3114</v>
      </c>
      <c r="D651" s="660"/>
      <c r="E651" s="1028" t="s">
        <v>690</v>
      </c>
      <c r="F651" s="660"/>
      <c r="G651" s="669" t="s">
        <v>3377</v>
      </c>
    </row>
    <row r="652" spans="1:7" s="603" customFormat="1" ht="42.75" customHeight="1">
      <c r="A652" s="911" t="s">
        <v>1977</v>
      </c>
      <c r="B652" s="1173">
        <v>36</v>
      </c>
      <c r="C652" s="1071" t="s">
        <v>3115</v>
      </c>
      <c r="D652" s="826"/>
      <c r="E652" s="1071" t="s">
        <v>200</v>
      </c>
      <c r="F652" s="826"/>
      <c r="G652" s="707" t="s">
        <v>3040</v>
      </c>
    </row>
    <row r="653" spans="1:7" s="599" customFormat="1" ht="63" customHeight="1">
      <c r="A653" s="887" t="s">
        <v>1977</v>
      </c>
      <c r="B653" s="1173">
        <v>37</v>
      </c>
      <c r="C653" s="1009" t="s">
        <v>691</v>
      </c>
      <c r="D653" s="724"/>
      <c r="E653" s="1009" t="s">
        <v>692</v>
      </c>
      <c r="F653" s="724"/>
      <c r="G653" s="667" t="s">
        <v>3550</v>
      </c>
    </row>
    <row r="654" spans="1:7" ht="84.75" customHeight="1">
      <c r="A654" s="885"/>
      <c r="B654" s="1173">
        <v>38</v>
      </c>
      <c r="C654" s="1009" t="s">
        <v>693</v>
      </c>
      <c r="D654" s="724"/>
      <c r="E654" s="1009" t="s">
        <v>201</v>
      </c>
      <c r="F654" s="724"/>
      <c r="G654" s="667" t="s">
        <v>3402</v>
      </c>
    </row>
    <row r="655" spans="1:7" ht="66.75" customHeight="1">
      <c r="A655" s="887" t="s">
        <v>1977</v>
      </c>
      <c r="B655" s="1173">
        <v>39</v>
      </c>
      <c r="C655" s="1009" t="s">
        <v>694</v>
      </c>
      <c r="D655" s="724"/>
      <c r="E655" s="1009" t="s">
        <v>695</v>
      </c>
      <c r="F655" s="724"/>
      <c r="G655" s="667" t="s">
        <v>3659</v>
      </c>
    </row>
    <row r="656" spans="1:7" ht="61.5" customHeight="1">
      <c r="A656" s="952" t="s">
        <v>1977</v>
      </c>
      <c r="B656" s="1173">
        <v>40</v>
      </c>
      <c r="C656" s="1018" t="s">
        <v>3116</v>
      </c>
      <c r="D656" s="757"/>
      <c r="E656" s="1009" t="s">
        <v>696</v>
      </c>
      <c r="F656" s="724"/>
      <c r="G656" s="652" t="s">
        <v>3456</v>
      </c>
    </row>
    <row r="657" spans="1:7" ht="65.25" customHeight="1">
      <c r="A657" s="952" t="s">
        <v>1977</v>
      </c>
      <c r="B657" s="1173">
        <v>41</v>
      </c>
      <c r="C657" s="1009" t="s">
        <v>697</v>
      </c>
      <c r="D657" s="724"/>
      <c r="E657" s="1009" t="s">
        <v>698</v>
      </c>
      <c r="F657" s="724"/>
      <c r="G657" s="667" t="s">
        <v>3490</v>
      </c>
    </row>
    <row r="658" spans="1:7" ht="62.25" customHeight="1">
      <c r="A658" s="953" t="s">
        <v>1977</v>
      </c>
      <c r="B658" s="1173">
        <v>42</v>
      </c>
      <c r="C658" s="1018" t="s">
        <v>3117</v>
      </c>
      <c r="D658" s="757"/>
      <c r="E658" s="1009" t="s">
        <v>699</v>
      </c>
      <c r="F658" s="724"/>
      <c r="G658" s="671" t="s">
        <v>3398</v>
      </c>
    </row>
    <row r="659" spans="1:7" ht="65.25" customHeight="1">
      <c r="A659" s="887" t="s">
        <v>1977</v>
      </c>
      <c r="B659" s="1173">
        <v>43</v>
      </c>
      <c r="C659" s="1009" t="s">
        <v>3118</v>
      </c>
      <c r="D659" s="724"/>
      <c r="E659" s="1009" t="s">
        <v>3756</v>
      </c>
      <c r="F659" s="724"/>
      <c r="G659" s="667" t="s">
        <v>3529</v>
      </c>
    </row>
    <row r="660" spans="1:7" ht="90.75" customHeight="1">
      <c r="A660" s="925" t="s">
        <v>1977</v>
      </c>
      <c r="B660" s="1173">
        <v>44</v>
      </c>
      <c r="C660" s="1009" t="s">
        <v>3119</v>
      </c>
      <c r="D660" s="724"/>
      <c r="E660" s="1043" t="s">
        <v>202</v>
      </c>
      <c r="F660" s="727"/>
      <c r="G660" s="683" t="s">
        <v>3482</v>
      </c>
    </row>
    <row r="661" spans="1:8" ht="56.25">
      <c r="A661" s="954" t="s">
        <v>1977</v>
      </c>
      <c r="B661" s="1173">
        <v>45</v>
      </c>
      <c r="C661" s="1137" t="s">
        <v>3120</v>
      </c>
      <c r="D661" s="827"/>
      <c r="E661" s="1009" t="s">
        <v>3121</v>
      </c>
      <c r="F661" s="724"/>
      <c r="G661" s="708" t="s">
        <v>3484</v>
      </c>
      <c r="H661" s="615"/>
    </row>
    <row r="662" spans="1:7" ht="57.75">
      <c r="A662" s="885"/>
      <c r="B662" s="1173">
        <v>46</v>
      </c>
      <c r="C662" s="1009" t="s">
        <v>700</v>
      </c>
      <c r="D662" s="724"/>
      <c r="E662" s="1009" t="s">
        <v>701</v>
      </c>
      <c r="F662" s="724"/>
      <c r="G662" s="667" t="s">
        <v>3392</v>
      </c>
    </row>
    <row r="663" spans="1:7" ht="56.25" customHeight="1">
      <c r="A663" s="927" t="s">
        <v>1977</v>
      </c>
      <c r="B663" s="1186">
        <v>47</v>
      </c>
      <c r="C663" s="1131" t="s">
        <v>3122</v>
      </c>
      <c r="D663" s="799"/>
      <c r="E663" s="1030" t="s">
        <v>702</v>
      </c>
      <c r="F663" s="782"/>
      <c r="G663" s="671" t="s">
        <v>3123</v>
      </c>
    </row>
    <row r="664" spans="1:7" s="612" customFormat="1" ht="75.75">
      <c r="A664" s="895" t="s">
        <v>1977</v>
      </c>
      <c r="B664" s="1173">
        <v>48</v>
      </c>
      <c r="C664" s="1043" t="s">
        <v>703</v>
      </c>
      <c r="D664" s="727"/>
      <c r="E664" s="1043" t="s">
        <v>704</v>
      </c>
      <c r="F664" s="727"/>
      <c r="G664" s="686" t="s">
        <v>3392</v>
      </c>
    </row>
    <row r="665" spans="1:7" s="576" customFormat="1" ht="57.75">
      <c r="A665" s="907" t="s">
        <v>1977</v>
      </c>
      <c r="B665" s="1186">
        <v>49</v>
      </c>
      <c r="C665" s="1028" t="s">
        <v>705</v>
      </c>
      <c r="D665" s="660"/>
      <c r="E665" s="1028" t="s">
        <v>2456</v>
      </c>
      <c r="F665" s="660"/>
      <c r="G665" s="669" t="s">
        <v>10</v>
      </c>
    </row>
    <row r="666" spans="1:7" s="576" customFormat="1" ht="191.25" customHeight="1">
      <c r="A666" s="907" t="s">
        <v>1977</v>
      </c>
      <c r="B666" s="1186">
        <v>50</v>
      </c>
      <c r="C666" s="1028" t="s">
        <v>3124</v>
      </c>
      <c r="D666" s="660"/>
      <c r="E666" s="1028" t="s">
        <v>3125</v>
      </c>
      <c r="F666" s="660"/>
      <c r="G666" s="669" t="s">
        <v>203</v>
      </c>
    </row>
    <row r="667" spans="1:7" ht="75">
      <c r="A667" s="885"/>
      <c r="B667" s="1186">
        <v>51</v>
      </c>
      <c r="C667" s="1009" t="s">
        <v>3126</v>
      </c>
      <c r="D667" s="724"/>
      <c r="E667" s="1009" t="s">
        <v>2457</v>
      </c>
      <c r="F667" s="724"/>
      <c r="G667" s="667" t="s">
        <v>3056</v>
      </c>
    </row>
    <row r="668" spans="1:7" ht="57">
      <c r="A668" s="887" t="s">
        <v>1977</v>
      </c>
      <c r="B668" s="1186">
        <v>52</v>
      </c>
      <c r="C668" s="1009" t="s">
        <v>2458</v>
      </c>
      <c r="D668" s="724"/>
      <c r="E668" s="1009" t="s">
        <v>204</v>
      </c>
      <c r="F668" s="724"/>
      <c r="G668" s="667" t="s">
        <v>3533</v>
      </c>
    </row>
    <row r="669" spans="1:7" ht="57">
      <c r="A669" s="945" t="s">
        <v>1977</v>
      </c>
      <c r="B669" s="1186">
        <v>53</v>
      </c>
      <c r="C669" s="1009" t="s">
        <v>3127</v>
      </c>
      <c r="D669" s="724"/>
      <c r="E669" s="1063" t="s">
        <v>205</v>
      </c>
      <c r="F669" s="723"/>
      <c r="G669" s="699" t="s">
        <v>3533</v>
      </c>
    </row>
    <row r="670" spans="1:7" ht="57">
      <c r="A670" s="887" t="s">
        <v>1977</v>
      </c>
      <c r="B670" s="1186">
        <v>54</v>
      </c>
      <c r="C670" s="1009" t="s">
        <v>3128</v>
      </c>
      <c r="D670" s="724"/>
      <c r="E670" s="1009" t="s">
        <v>206</v>
      </c>
      <c r="F670" s="724"/>
      <c r="G670" s="667" t="s">
        <v>3402</v>
      </c>
    </row>
    <row r="671" spans="1:7" ht="57">
      <c r="A671" s="887" t="s">
        <v>1977</v>
      </c>
      <c r="B671" s="1186">
        <v>55</v>
      </c>
      <c r="C671" s="1009" t="s">
        <v>3129</v>
      </c>
      <c r="D671" s="724"/>
      <c r="E671" s="1009" t="s">
        <v>2459</v>
      </c>
      <c r="F671" s="724"/>
      <c r="G671" s="667" t="s">
        <v>3558</v>
      </c>
    </row>
    <row r="672" spans="1:6" ht="24.75" customHeight="1">
      <c r="A672" s="899"/>
      <c r="B672" s="1173"/>
      <c r="C672" s="1194" t="s">
        <v>207</v>
      </c>
      <c r="D672" s="1195"/>
      <c r="E672" s="1195"/>
      <c r="F672" s="760"/>
    </row>
    <row r="673" spans="1:6" ht="24.75" customHeight="1">
      <c r="A673" s="899"/>
      <c r="B673" s="1173"/>
      <c r="C673" s="1127" t="s">
        <v>82</v>
      </c>
      <c r="D673" s="649"/>
      <c r="E673" s="1008"/>
      <c r="F673" s="650"/>
    </row>
    <row r="674" spans="1:7" ht="77.25" customHeight="1">
      <c r="A674" s="914"/>
      <c r="B674" s="1173">
        <v>1</v>
      </c>
      <c r="C674" s="1036" t="s">
        <v>3130</v>
      </c>
      <c r="D674" s="790"/>
      <c r="E674" s="1036" t="s">
        <v>2460</v>
      </c>
      <c r="F674" s="790"/>
      <c r="G674" s="675" t="s">
        <v>3131</v>
      </c>
    </row>
    <row r="675" spans="1:7" ht="113.25">
      <c r="A675" s="887" t="s">
        <v>1977</v>
      </c>
      <c r="B675" s="1173">
        <v>2</v>
      </c>
      <c r="C675" s="1009" t="s">
        <v>3132</v>
      </c>
      <c r="D675" s="724"/>
      <c r="E675" s="1009" t="s">
        <v>2461</v>
      </c>
      <c r="F675" s="724"/>
      <c r="G675" s="667" t="s">
        <v>3523</v>
      </c>
    </row>
    <row r="676" spans="1:7" ht="57">
      <c r="A676" s="922"/>
      <c r="B676" s="1173">
        <v>3</v>
      </c>
      <c r="C676" s="1044" t="s">
        <v>3133</v>
      </c>
      <c r="D676" s="800"/>
      <c r="E676" s="1044" t="s">
        <v>2462</v>
      </c>
      <c r="F676" s="800"/>
      <c r="G676" s="684" t="s">
        <v>3438</v>
      </c>
    </row>
    <row r="677" spans="1:7" s="576" customFormat="1" ht="57">
      <c r="A677" s="935" t="s">
        <v>1977</v>
      </c>
      <c r="B677" s="1173">
        <v>4</v>
      </c>
      <c r="C677" s="1032" t="s">
        <v>3134</v>
      </c>
      <c r="D677" s="762"/>
      <c r="E677" s="1032" t="s">
        <v>2463</v>
      </c>
      <c r="F677" s="762"/>
      <c r="G677" s="673" t="s">
        <v>3381</v>
      </c>
    </row>
    <row r="678" spans="1:7" s="598" customFormat="1" ht="24.75" customHeight="1">
      <c r="A678" s="899"/>
      <c r="B678" s="1173" t="s">
        <v>3294</v>
      </c>
      <c r="C678" s="1127" t="s">
        <v>83</v>
      </c>
      <c r="D678" s="650"/>
      <c r="E678" s="1026"/>
      <c r="F678" s="650"/>
      <c r="G678" s="647"/>
    </row>
    <row r="679" spans="1:7" ht="77.25" customHeight="1">
      <c r="A679" s="885"/>
      <c r="B679" s="1173">
        <v>1</v>
      </c>
      <c r="C679" s="1009" t="s">
        <v>2464</v>
      </c>
      <c r="D679" s="724"/>
      <c r="E679" s="1009" t="s">
        <v>1269</v>
      </c>
      <c r="F679" s="724"/>
      <c r="G679" s="667" t="s">
        <v>3683</v>
      </c>
    </row>
    <row r="680" spans="1:7" s="598" customFormat="1" ht="112.5">
      <c r="A680" s="893"/>
      <c r="B680" s="1173">
        <v>2</v>
      </c>
      <c r="C680" s="1028" t="s">
        <v>3135</v>
      </c>
      <c r="D680" s="660"/>
      <c r="E680" s="1028" t="s">
        <v>1270</v>
      </c>
      <c r="F680" s="660"/>
      <c r="G680" s="669" t="s">
        <v>3136</v>
      </c>
    </row>
    <row r="681" spans="1:7" ht="78" customHeight="1">
      <c r="A681" s="885"/>
      <c r="B681" s="1173">
        <v>3</v>
      </c>
      <c r="C681" s="1009" t="s">
        <v>3137</v>
      </c>
      <c r="D681" s="724"/>
      <c r="E681" s="1009" t="s">
        <v>1271</v>
      </c>
      <c r="F681" s="724"/>
      <c r="G681" s="667" t="s">
        <v>3683</v>
      </c>
    </row>
    <row r="682" spans="1:9" s="602" customFormat="1" ht="75.75">
      <c r="A682" s="955"/>
      <c r="B682" s="1173">
        <v>4</v>
      </c>
      <c r="C682" s="1072" t="s">
        <v>3138</v>
      </c>
      <c r="D682" s="828"/>
      <c r="E682" s="1072" t="s">
        <v>2465</v>
      </c>
      <c r="F682" s="828"/>
      <c r="G682" s="709" t="s">
        <v>208</v>
      </c>
      <c r="H682" s="612"/>
      <c r="I682" s="612"/>
    </row>
    <row r="683" spans="1:7" ht="75">
      <c r="A683" s="885"/>
      <c r="B683" s="1173">
        <v>5</v>
      </c>
      <c r="C683" s="1009" t="s">
        <v>2466</v>
      </c>
      <c r="D683" s="724"/>
      <c r="E683" s="1009" t="s">
        <v>1272</v>
      </c>
      <c r="F683" s="724"/>
      <c r="G683" s="667" t="s">
        <v>3661</v>
      </c>
    </row>
    <row r="684" spans="1:7" ht="56.25">
      <c r="A684" s="885"/>
      <c r="B684" s="1173">
        <v>6</v>
      </c>
      <c r="C684" s="1009" t="s">
        <v>3139</v>
      </c>
      <c r="D684" s="724"/>
      <c r="E684" s="1009" t="s">
        <v>209</v>
      </c>
      <c r="F684" s="724"/>
      <c r="G684" s="667" t="s">
        <v>3490</v>
      </c>
    </row>
    <row r="685" spans="1:7" s="576" customFormat="1" ht="93.75">
      <c r="A685" s="907" t="s">
        <v>1977</v>
      </c>
      <c r="B685" s="1173">
        <v>7</v>
      </c>
      <c r="C685" s="1032" t="s">
        <v>3140</v>
      </c>
      <c r="D685" s="762"/>
      <c r="E685" s="1032" t="s">
        <v>1273</v>
      </c>
      <c r="F685" s="762"/>
      <c r="G685" s="669" t="s">
        <v>3601</v>
      </c>
    </row>
    <row r="686" spans="1:7" ht="115.5" customHeight="1">
      <c r="A686" s="926"/>
      <c r="B686" s="1173">
        <v>8</v>
      </c>
      <c r="C686" s="1050" t="s">
        <v>3141</v>
      </c>
      <c r="D686" s="804"/>
      <c r="E686" s="1050" t="s">
        <v>1274</v>
      </c>
      <c r="F686" s="804"/>
      <c r="G686" s="694" t="s">
        <v>3377</v>
      </c>
    </row>
    <row r="687" spans="1:7" s="587" customFormat="1" ht="95.25" customHeight="1">
      <c r="A687" s="932"/>
      <c r="B687" s="1173">
        <v>9</v>
      </c>
      <c r="C687" s="1056" t="s">
        <v>3142</v>
      </c>
      <c r="D687" s="810"/>
      <c r="E687" s="1073" t="s">
        <v>1275</v>
      </c>
      <c r="F687" s="829"/>
      <c r="G687" s="689" t="s">
        <v>3418</v>
      </c>
    </row>
    <row r="688" spans="1:7" ht="58.5" customHeight="1">
      <c r="A688" s="893"/>
      <c r="B688" s="1173">
        <v>10</v>
      </c>
      <c r="C688" s="1028" t="s">
        <v>3143</v>
      </c>
      <c r="D688" s="660"/>
      <c r="E688" s="1028" t="s">
        <v>1276</v>
      </c>
      <c r="F688" s="660"/>
      <c r="G688" s="669" t="s">
        <v>3505</v>
      </c>
    </row>
    <row r="689" spans="1:7" s="573" customFormat="1" ht="114.75" customHeight="1">
      <c r="A689" s="911" t="s">
        <v>1977</v>
      </c>
      <c r="B689" s="1173">
        <v>11</v>
      </c>
      <c r="C689" s="1028" t="s">
        <v>3144</v>
      </c>
      <c r="D689" s="660"/>
      <c r="E689" s="1028" t="s">
        <v>1277</v>
      </c>
      <c r="F689" s="660"/>
      <c r="G689" s="669" t="s">
        <v>3521</v>
      </c>
    </row>
    <row r="690" spans="1:8" ht="75">
      <c r="A690" s="939" t="s">
        <v>1977</v>
      </c>
      <c r="B690" s="1173">
        <v>12</v>
      </c>
      <c r="C690" s="1050" t="s">
        <v>3145</v>
      </c>
      <c r="D690" s="804"/>
      <c r="E690" s="1032" t="s">
        <v>1278</v>
      </c>
      <c r="F690" s="762"/>
      <c r="G690" s="694" t="s">
        <v>3488</v>
      </c>
      <c r="H690" s="603"/>
    </row>
    <row r="691" spans="1:7" ht="57.75">
      <c r="A691" s="893"/>
      <c r="B691" s="1173">
        <v>13</v>
      </c>
      <c r="C691" s="1074" t="s">
        <v>2467</v>
      </c>
      <c r="D691" s="830"/>
      <c r="E691" s="1074" t="s">
        <v>2468</v>
      </c>
      <c r="F691" s="830"/>
      <c r="G691" s="669" t="s">
        <v>3517</v>
      </c>
    </row>
    <row r="692" spans="1:7" ht="75.75">
      <c r="A692" s="956"/>
      <c r="B692" s="1173">
        <v>14</v>
      </c>
      <c r="C692" s="1009" t="s">
        <v>2469</v>
      </c>
      <c r="D692" s="724"/>
      <c r="E692" s="1009" t="s">
        <v>2470</v>
      </c>
      <c r="F692" s="724"/>
      <c r="G692" s="710" t="s">
        <v>3146</v>
      </c>
    </row>
    <row r="693" spans="1:7" ht="78" customHeight="1">
      <c r="A693" s="921"/>
      <c r="B693" s="1173">
        <v>15</v>
      </c>
      <c r="C693" s="1022" t="s">
        <v>3147</v>
      </c>
      <c r="D693" s="776"/>
      <c r="E693" s="1022" t="s">
        <v>2471</v>
      </c>
      <c r="F693" s="776"/>
      <c r="G693" s="683" t="s">
        <v>3478</v>
      </c>
    </row>
    <row r="694" spans="1:7" s="616" customFormat="1" ht="75">
      <c r="A694" s="886"/>
      <c r="B694" s="1173">
        <v>16</v>
      </c>
      <c r="C694" s="1032" t="s">
        <v>3148</v>
      </c>
      <c r="D694" s="762"/>
      <c r="E694" s="1032" t="s">
        <v>1279</v>
      </c>
      <c r="F694" s="762"/>
      <c r="G694" s="667" t="s">
        <v>3385</v>
      </c>
    </row>
    <row r="695" spans="1:7" ht="78" customHeight="1">
      <c r="A695" s="893"/>
      <c r="B695" s="1173">
        <v>17</v>
      </c>
      <c r="C695" s="1028" t="s">
        <v>3149</v>
      </c>
      <c r="D695" s="660"/>
      <c r="E695" s="1028" t="s">
        <v>1280</v>
      </c>
      <c r="F695" s="660"/>
      <c r="G695" s="669" t="s">
        <v>3150</v>
      </c>
    </row>
    <row r="696" spans="1:7" ht="59.25" customHeight="1">
      <c r="A696" s="921"/>
      <c r="B696" s="1173">
        <v>18</v>
      </c>
      <c r="C696" s="1048" t="s">
        <v>3151</v>
      </c>
      <c r="D696" s="802"/>
      <c r="E696" s="1048" t="s">
        <v>2472</v>
      </c>
      <c r="F696" s="802"/>
      <c r="G696" s="683" t="s">
        <v>2949</v>
      </c>
    </row>
    <row r="697" spans="1:7" s="617" customFormat="1" ht="57">
      <c r="A697" s="914"/>
      <c r="B697" s="1173">
        <v>19</v>
      </c>
      <c r="C697" s="1036" t="s">
        <v>3152</v>
      </c>
      <c r="D697" s="790"/>
      <c r="E697" s="1036" t="s">
        <v>2473</v>
      </c>
      <c r="F697" s="790"/>
      <c r="G697" s="675" t="s">
        <v>3153</v>
      </c>
    </row>
    <row r="698" spans="1:7" ht="75">
      <c r="A698" s="885"/>
      <c r="B698" s="1173">
        <v>20</v>
      </c>
      <c r="C698" s="1009" t="s">
        <v>3154</v>
      </c>
      <c r="D698" s="724"/>
      <c r="E698" s="1009" t="s">
        <v>2474</v>
      </c>
      <c r="F698" s="724"/>
      <c r="G698" s="667" t="s">
        <v>3685</v>
      </c>
    </row>
    <row r="699" spans="1:7" s="599" customFormat="1" ht="75.75">
      <c r="A699" s="885"/>
      <c r="B699" s="1187">
        <v>21</v>
      </c>
      <c r="C699" s="1009" t="s">
        <v>2475</v>
      </c>
      <c r="D699" s="724"/>
      <c r="E699" s="1009" t="s">
        <v>2476</v>
      </c>
      <c r="F699" s="724"/>
      <c r="G699" s="667" t="s">
        <v>3645</v>
      </c>
    </row>
    <row r="700" spans="1:7" s="573" customFormat="1" ht="57">
      <c r="A700" s="941" t="s">
        <v>1977</v>
      </c>
      <c r="B700" s="1173">
        <v>22</v>
      </c>
      <c r="C700" s="1075" t="s">
        <v>3155</v>
      </c>
      <c r="D700" s="831"/>
      <c r="E700" s="1075" t="s">
        <v>2477</v>
      </c>
      <c r="F700" s="831"/>
      <c r="G700" s="667" t="s">
        <v>3554</v>
      </c>
    </row>
    <row r="701" spans="1:7" s="612" customFormat="1" ht="57">
      <c r="A701" s="895" t="s">
        <v>1977</v>
      </c>
      <c r="B701" s="1173">
        <v>23</v>
      </c>
      <c r="C701" s="1043" t="s">
        <v>3156</v>
      </c>
      <c r="D701" s="727"/>
      <c r="E701" s="1043" t="s">
        <v>2478</v>
      </c>
      <c r="F701" s="727"/>
      <c r="G701" s="686" t="s">
        <v>3548</v>
      </c>
    </row>
    <row r="702" spans="1:7" ht="75.75">
      <c r="A702" s="886"/>
      <c r="B702" s="1173">
        <v>24</v>
      </c>
      <c r="C702" s="1032" t="s">
        <v>3157</v>
      </c>
      <c r="D702" s="762"/>
      <c r="E702" s="1032" t="s">
        <v>2479</v>
      </c>
      <c r="F702" s="762"/>
      <c r="G702" s="673" t="s">
        <v>3533</v>
      </c>
    </row>
    <row r="703" spans="1:7" s="598" customFormat="1" ht="75.75">
      <c r="A703" s="901"/>
      <c r="B703" s="1173">
        <v>25</v>
      </c>
      <c r="C703" s="1023" t="s">
        <v>2480</v>
      </c>
      <c r="D703" s="777"/>
      <c r="E703" s="1009" t="s">
        <v>2481</v>
      </c>
      <c r="F703" s="724"/>
      <c r="G703" s="667" t="s">
        <v>3090</v>
      </c>
    </row>
    <row r="704" spans="1:7" ht="56.25">
      <c r="A704" s="887" t="s">
        <v>1977</v>
      </c>
      <c r="B704" s="1173">
        <v>26</v>
      </c>
      <c r="C704" s="1009" t="s">
        <v>3158</v>
      </c>
      <c r="D704" s="724"/>
      <c r="E704" s="1032" t="s">
        <v>1281</v>
      </c>
      <c r="F704" s="762"/>
      <c r="G704" s="667" t="s">
        <v>3047</v>
      </c>
    </row>
    <row r="705" spans="1:7" ht="60" customHeight="1">
      <c r="A705" s="885"/>
      <c r="B705" s="1173">
        <v>27</v>
      </c>
      <c r="C705" s="1009" t="s">
        <v>2482</v>
      </c>
      <c r="D705" s="724"/>
      <c r="E705" s="1032" t="s">
        <v>1282</v>
      </c>
      <c r="F705" s="762"/>
      <c r="G705" s="667" t="s">
        <v>3548</v>
      </c>
    </row>
    <row r="706" spans="1:7" ht="167.25" customHeight="1">
      <c r="A706" s="957"/>
      <c r="B706" s="1173">
        <v>28</v>
      </c>
      <c r="C706" s="1076" t="s">
        <v>3159</v>
      </c>
      <c r="D706" s="832"/>
      <c r="E706" s="1076" t="s">
        <v>1283</v>
      </c>
      <c r="F706" s="832"/>
      <c r="G706" s="711" t="s">
        <v>3408</v>
      </c>
    </row>
    <row r="707" spans="1:7" ht="57">
      <c r="A707" s="893"/>
      <c r="B707" s="1173">
        <v>29</v>
      </c>
      <c r="C707" s="1028" t="s">
        <v>3160</v>
      </c>
      <c r="D707" s="660"/>
      <c r="E707" s="1028" t="s">
        <v>2483</v>
      </c>
      <c r="F707" s="660"/>
      <c r="G707" s="669" t="s">
        <v>3455</v>
      </c>
    </row>
    <row r="708" spans="1:7" s="612" customFormat="1" ht="113.25">
      <c r="A708" s="958" t="s">
        <v>1977</v>
      </c>
      <c r="B708" s="1173">
        <v>30</v>
      </c>
      <c r="C708" s="1072" t="s">
        <v>3161</v>
      </c>
      <c r="D708" s="828"/>
      <c r="E708" s="1072" t="s">
        <v>210</v>
      </c>
      <c r="F708" s="828"/>
      <c r="G708" s="709" t="s">
        <v>3162</v>
      </c>
    </row>
    <row r="709" spans="1:7" s="612" customFormat="1" ht="57">
      <c r="A709" s="955"/>
      <c r="B709" s="1173">
        <v>31</v>
      </c>
      <c r="C709" s="1072" t="s">
        <v>3163</v>
      </c>
      <c r="D709" s="828"/>
      <c r="E709" s="1072" t="s">
        <v>211</v>
      </c>
      <c r="F709" s="828"/>
      <c r="G709" s="709" t="s">
        <v>3404</v>
      </c>
    </row>
    <row r="710" spans="1:7" ht="57">
      <c r="A710" s="886"/>
      <c r="B710" s="1173">
        <v>32</v>
      </c>
      <c r="C710" s="1009" t="s">
        <v>2484</v>
      </c>
      <c r="D710" s="724"/>
      <c r="E710" s="1032" t="s">
        <v>2485</v>
      </c>
      <c r="F710" s="762"/>
      <c r="G710" s="673" t="s">
        <v>2988</v>
      </c>
    </row>
    <row r="711" spans="1:7" s="574" customFormat="1" ht="94.5">
      <c r="A711" s="885"/>
      <c r="B711" s="1173">
        <v>33</v>
      </c>
      <c r="C711" s="1009" t="s">
        <v>3164</v>
      </c>
      <c r="D711" s="724"/>
      <c r="E711" s="1032" t="s">
        <v>2486</v>
      </c>
      <c r="F711" s="762"/>
      <c r="G711" s="667" t="s">
        <v>3047</v>
      </c>
    </row>
    <row r="712" spans="1:7" ht="57">
      <c r="A712" s="885"/>
      <c r="B712" s="1173">
        <v>34</v>
      </c>
      <c r="C712" s="1009" t="s">
        <v>3165</v>
      </c>
      <c r="D712" s="724"/>
      <c r="E712" s="1009" t="s">
        <v>2487</v>
      </c>
      <c r="F712" s="724"/>
      <c r="G712" s="667" t="s">
        <v>3383</v>
      </c>
    </row>
    <row r="713" spans="1:7" ht="94.5">
      <c r="A713" s="885"/>
      <c r="B713" s="1173">
        <v>35</v>
      </c>
      <c r="C713" s="1009" t="s">
        <v>3166</v>
      </c>
      <c r="D713" s="724"/>
      <c r="E713" s="1009" t="s">
        <v>524</v>
      </c>
      <c r="F713" s="724"/>
      <c r="G713" s="667" t="s">
        <v>3523</v>
      </c>
    </row>
    <row r="714" spans="1:7" s="598" customFormat="1" ht="59.25" customHeight="1">
      <c r="A714" s="909"/>
      <c r="B714" s="1173">
        <v>36</v>
      </c>
      <c r="C714" s="1028" t="s">
        <v>3167</v>
      </c>
      <c r="D714" s="660"/>
      <c r="E714" s="1028" t="s">
        <v>1284</v>
      </c>
      <c r="F714" s="660"/>
      <c r="G714" s="669" t="s">
        <v>3168</v>
      </c>
    </row>
    <row r="715" spans="1:7" ht="93.75">
      <c r="A715" s="920"/>
      <c r="B715" s="1173">
        <v>37</v>
      </c>
      <c r="C715" s="1131" t="s">
        <v>3169</v>
      </c>
      <c r="D715" s="799"/>
      <c r="E715" s="1009" t="s">
        <v>1285</v>
      </c>
      <c r="F715" s="724"/>
      <c r="G715" s="671" t="s">
        <v>3501</v>
      </c>
    </row>
    <row r="716" spans="1:7" ht="131.25">
      <c r="A716" s="907" t="s">
        <v>1977</v>
      </c>
      <c r="B716" s="1173">
        <v>38</v>
      </c>
      <c r="C716" s="1028" t="s">
        <v>3170</v>
      </c>
      <c r="D716" s="660"/>
      <c r="E716" s="1028" t="s">
        <v>1286</v>
      </c>
      <c r="F716" s="660"/>
      <c r="G716" s="669" t="s">
        <v>3168</v>
      </c>
    </row>
    <row r="717" spans="1:7" ht="75.75">
      <c r="A717" s="886"/>
      <c r="B717" s="1173">
        <v>39</v>
      </c>
      <c r="C717" s="1032" t="s">
        <v>3171</v>
      </c>
      <c r="D717" s="762"/>
      <c r="E717" s="1032" t="s">
        <v>212</v>
      </c>
      <c r="F717" s="762"/>
      <c r="G717" s="673" t="s">
        <v>3381</v>
      </c>
    </row>
    <row r="718" spans="1:7" s="601" customFormat="1" ht="95.25" customHeight="1">
      <c r="A718" s="959" t="s">
        <v>1977</v>
      </c>
      <c r="B718" s="1173">
        <v>40</v>
      </c>
      <c r="C718" s="1138" t="s">
        <v>3172</v>
      </c>
      <c r="D718" s="833"/>
      <c r="E718" s="1022" t="s">
        <v>1287</v>
      </c>
      <c r="F718" s="776"/>
      <c r="G718" s="683" t="s">
        <v>3617</v>
      </c>
    </row>
    <row r="719" spans="1:7" ht="75">
      <c r="A719" s="885"/>
      <c r="B719" s="1173">
        <v>41</v>
      </c>
      <c r="C719" s="1009" t="s">
        <v>525</v>
      </c>
      <c r="D719" s="724"/>
      <c r="E719" s="1009" t="s">
        <v>1288</v>
      </c>
      <c r="F719" s="724"/>
      <c r="G719" s="667" t="s">
        <v>3548</v>
      </c>
    </row>
    <row r="720" spans="1:7" ht="76.5">
      <c r="A720" s="885"/>
      <c r="B720" s="1173">
        <v>42</v>
      </c>
      <c r="C720" s="1009" t="s">
        <v>526</v>
      </c>
      <c r="D720" s="724"/>
      <c r="E720" s="1009" t="s">
        <v>1289</v>
      </c>
      <c r="F720" s="724"/>
      <c r="G720" s="667" t="s">
        <v>3548</v>
      </c>
    </row>
    <row r="721" spans="1:7" ht="113.25">
      <c r="A721" s="887" t="s">
        <v>1977</v>
      </c>
      <c r="B721" s="1173">
        <v>43</v>
      </c>
      <c r="C721" s="1009" t="s">
        <v>3173</v>
      </c>
      <c r="D721" s="724"/>
      <c r="E721" s="1009" t="s">
        <v>717</v>
      </c>
      <c r="F721" s="724"/>
      <c r="G721" s="667" t="s">
        <v>3383</v>
      </c>
    </row>
    <row r="722" spans="1:7" s="603" customFormat="1" ht="79.5" customHeight="1">
      <c r="A722" s="895" t="s">
        <v>1977</v>
      </c>
      <c r="B722" s="1173">
        <v>44</v>
      </c>
      <c r="C722" s="1043" t="s">
        <v>3174</v>
      </c>
      <c r="D722" s="727"/>
      <c r="E722" s="1009" t="s">
        <v>3175</v>
      </c>
      <c r="F722" s="724"/>
      <c r="G722" s="686" t="s">
        <v>3471</v>
      </c>
    </row>
    <row r="723" spans="1:7" s="603" customFormat="1" ht="56.25">
      <c r="A723" s="925" t="s">
        <v>1977</v>
      </c>
      <c r="B723" s="1186">
        <v>45</v>
      </c>
      <c r="C723" s="1022" t="s">
        <v>3176</v>
      </c>
      <c r="D723" s="776"/>
      <c r="E723" s="1009" t="s">
        <v>3177</v>
      </c>
      <c r="F723" s="724"/>
      <c r="G723" s="683" t="s">
        <v>3550</v>
      </c>
    </row>
    <row r="724" spans="1:7" s="603" customFormat="1" ht="57">
      <c r="A724" s="925" t="s">
        <v>1977</v>
      </c>
      <c r="B724" s="1186">
        <v>46</v>
      </c>
      <c r="C724" s="1022" t="s">
        <v>3178</v>
      </c>
      <c r="D724" s="776"/>
      <c r="E724" s="1009" t="s">
        <v>718</v>
      </c>
      <c r="F724" s="724"/>
      <c r="G724" s="683" t="s">
        <v>3512</v>
      </c>
    </row>
    <row r="725" spans="1:7" ht="95.25" customHeight="1">
      <c r="A725" s="914"/>
      <c r="B725" s="1173">
        <v>47</v>
      </c>
      <c r="C725" s="1036" t="s">
        <v>3179</v>
      </c>
      <c r="D725" s="790"/>
      <c r="E725" s="1036" t="s">
        <v>719</v>
      </c>
      <c r="F725" s="790"/>
      <c r="G725" s="675" t="s">
        <v>3131</v>
      </c>
    </row>
    <row r="726" spans="1:7" s="618" customFormat="1" ht="58.5" customHeight="1">
      <c r="A726" s="889" t="s">
        <v>1977</v>
      </c>
      <c r="B726" s="1173">
        <v>48</v>
      </c>
      <c r="C726" s="1084" t="s">
        <v>3180</v>
      </c>
      <c r="D726" s="834"/>
      <c r="E726" s="1020" t="s">
        <v>1290</v>
      </c>
      <c r="F726" s="765"/>
      <c r="G726" s="695" t="s">
        <v>3490</v>
      </c>
    </row>
    <row r="727" spans="1:7" ht="93.75">
      <c r="A727" s="885"/>
      <c r="B727" s="1173">
        <v>49</v>
      </c>
      <c r="C727" s="1009" t="s">
        <v>3181</v>
      </c>
      <c r="D727" s="724"/>
      <c r="E727" s="1009" t="s">
        <v>1291</v>
      </c>
      <c r="F727" s="724"/>
      <c r="G727" s="667" t="s">
        <v>3490</v>
      </c>
    </row>
    <row r="728" spans="1:7" ht="79.5" customHeight="1">
      <c r="A728" s="885"/>
      <c r="B728" s="1173">
        <v>50</v>
      </c>
      <c r="C728" s="1009" t="s">
        <v>3182</v>
      </c>
      <c r="D728" s="724"/>
      <c r="E728" s="1009" t="s">
        <v>720</v>
      </c>
      <c r="F728" s="724"/>
      <c r="G728" s="667" t="s">
        <v>3404</v>
      </c>
    </row>
    <row r="729" spans="1:7" ht="57">
      <c r="A729" s="887" t="s">
        <v>1977</v>
      </c>
      <c r="B729" s="1173">
        <v>51</v>
      </c>
      <c r="C729" s="1009" t="s">
        <v>3183</v>
      </c>
      <c r="D729" s="724"/>
      <c r="E729" s="1009" t="s">
        <v>721</v>
      </c>
      <c r="F729" s="724"/>
      <c r="G729" s="667" t="s">
        <v>3529</v>
      </c>
    </row>
    <row r="730" spans="1:7" ht="57.75">
      <c r="A730" s="887" t="s">
        <v>1977</v>
      </c>
      <c r="B730" s="1173">
        <v>52</v>
      </c>
      <c r="C730" s="1009" t="s">
        <v>3184</v>
      </c>
      <c r="D730" s="724"/>
      <c r="E730" s="1009" t="s">
        <v>722</v>
      </c>
      <c r="F730" s="724"/>
      <c r="G730" s="667" t="s">
        <v>3402</v>
      </c>
    </row>
    <row r="731" spans="1:7" ht="95.25">
      <c r="A731" s="960"/>
      <c r="B731" s="1173">
        <v>53</v>
      </c>
      <c r="C731" s="1059" t="s">
        <v>3185</v>
      </c>
      <c r="D731" s="813"/>
      <c r="E731" s="1059" t="s">
        <v>723</v>
      </c>
      <c r="F731" s="813"/>
      <c r="G731" s="667" t="s">
        <v>3418</v>
      </c>
    </row>
    <row r="732" spans="1:7" ht="95.25" customHeight="1">
      <c r="A732" s="961"/>
      <c r="B732" s="1173">
        <v>54</v>
      </c>
      <c r="C732" s="1077" t="s">
        <v>3186</v>
      </c>
      <c r="D732" s="835"/>
      <c r="E732" s="1077" t="s">
        <v>724</v>
      </c>
      <c r="F732" s="835"/>
      <c r="G732" s="712" t="s">
        <v>3465</v>
      </c>
    </row>
    <row r="733" spans="1:7" ht="75">
      <c r="A733" s="907" t="s">
        <v>1977</v>
      </c>
      <c r="B733" s="1173">
        <v>55</v>
      </c>
      <c r="C733" s="1028" t="s">
        <v>3187</v>
      </c>
      <c r="D733" s="660"/>
      <c r="E733" s="1028" t="s">
        <v>1292</v>
      </c>
      <c r="F733" s="660"/>
      <c r="G733" s="669" t="s">
        <v>3567</v>
      </c>
    </row>
    <row r="734" spans="1:7" ht="57.75">
      <c r="A734" s="885"/>
      <c r="B734" s="1173">
        <v>56</v>
      </c>
      <c r="C734" s="1009" t="s">
        <v>3188</v>
      </c>
      <c r="D734" s="724"/>
      <c r="E734" s="1009" t="s">
        <v>725</v>
      </c>
      <c r="F734" s="724"/>
      <c r="G734" s="667" t="s">
        <v>3404</v>
      </c>
    </row>
    <row r="735" spans="1:7" ht="93.75">
      <c r="A735" s="885"/>
      <c r="B735" s="1173">
        <v>57</v>
      </c>
      <c r="C735" s="1032" t="s">
        <v>3189</v>
      </c>
      <c r="D735" s="762"/>
      <c r="E735" s="1032" t="s">
        <v>1293</v>
      </c>
      <c r="F735" s="762"/>
      <c r="G735" s="669" t="s">
        <v>3447</v>
      </c>
    </row>
    <row r="736" spans="1:7" ht="78" customHeight="1">
      <c r="A736" s="948"/>
      <c r="B736" s="1173">
        <v>58</v>
      </c>
      <c r="C736" s="1078" t="s">
        <v>726</v>
      </c>
      <c r="D736" s="820"/>
      <c r="E736" s="1078" t="s">
        <v>1294</v>
      </c>
      <c r="F736" s="820"/>
      <c r="G736" s="680" t="s">
        <v>3168</v>
      </c>
    </row>
    <row r="737" spans="1:7" ht="94.5" customHeight="1">
      <c r="A737" s="916"/>
      <c r="B737" s="1173">
        <v>59</v>
      </c>
      <c r="C737" s="1040" t="s">
        <v>727</v>
      </c>
      <c r="D737" s="795"/>
      <c r="E737" s="1028" t="s">
        <v>1295</v>
      </c>
      <c r="F737" s="660"/>
      <c r="G737" s="679" t="s">
        <v>3423</v>
      </c>
    </row>
    <row r="738" spans="1:7" s="606" customFormat="1" ht="58.5" customHeight="1">
      <c r="A738" s="887" t="s">
        <v>1977</v>
      </c>
      <c r="B738" s="1173">
        <v>60</v>
      </c>
      <c r="C738" s="1009" t="s">
        <v>3190</v>
      </c>
      <c r="D738" s="724"/>
      <c r="E738" s="1009" t="s">
        <v>728</v>
      </c>
      <c r="F738" s="724"/>
      <c r="G738" s="667" t="s">
        <v>3478</v>
      </c>
    </row>
    <row r="739" spans="1:7" s="598" customFormat="1" ht="57">
      <c r="A739" s="914"/>
      <c r="B739" s="1173">
        <v>61</v>
      </c>
      <c r="C739" s="1036" t="s">
        <v>3191</v>
      </c>
      <c r="D739" s="790"/>
      <c r="E739" s="1036" t="s">
        <v>729</v>
      </c>
      <c r="F739" s="790"/>
      <c r="G739" s="675" t="s">
        <v>3406</v>
      </c>
    </row>
    <row r="740" spans="1:7" ht="75.75">
      <c r="A740" s="885"/>
      <c r="B740" s="1173">
        <v>62</v>
      </c>
      <c r="C740" s="1009" t="s">
        <v>3192</v>
      </c>
      <c r="D740" s="724"/>
      <c r="E740" s="1009" t="s">
        <v>730</v>
      </c>
      <c r="F740" s="724"/>
      <c r="G740" s="667" t="s">
        <v>3402</v>
      </c>
    </row>
    <row r="741" spans="1:7" ht="60" customHeight="1">
      <c r="A741" s="887" t="s">
        <v>1977</v>
      </c>
      <c r="B741" s="1186">
        <v>63</v>
      </c>
      <c r="C741" s="1009" t="s">
        <v>3193</v>
      </c>
      <c r="D741" s="724"/>
      <c r="E741" s="1009" t="s">
        <v>731</v>
      </c>
      <c r="F741" s="724"/>
      <c r="G741" s="667" t="s">
        <v>3036</v>
      </c>
    </row>
    <row r="742" spans="1:7" s="574" customFormat="1" ht="75">
      <c r="A742" s="896" t="s">
        <v>1977</v>
      </c>
      <c r="B742" s="1173">
        <v>64</v>
      </c>
      <c r="C742" s="1032" t="s">
        <v>3194</v>
      </c>
      <c r="D742" s="762"/>
      <c r="E742" s="1025" t="s">
        <v>1296</v>
      </c>
      <c r="F742" s="755"/>
      <c r="G742" s="705" t="s">
        <v>3523</v>
      </c>
    </row>
    <row r="743" spans="1:7" s="587" customFormat="1" ht="93.75">
      <c r="A743" s="902"/>
      <c r="B743" s="1173">
        <v>65</v>
      </c>
      <c r="C743" s="1025" t="s">
        <v>3195</v>
      </c>
      <c r="D743" s="755"/>
      <c r="E743" s="1056" t="s">
        <v>1297</v>
      </c>
      <c r="F743" s="810"/>
      <c r="G743" s="705" t="s">
        <v>3378</v>
      </c>
    </row>
    <row r="744" spans="1:7" ht="93.75">
      <c r="A744" s="914"/>
      <c r="B744" s="1173">
        <v>66</v>
      </c>
      <c r="C744" s="1036" t="s">
        <v>732</v>
      </c>
      <c r="D744" s="790"/>
      <c r="E744" s="1036" t="s">
        <v>1298</v>
      </c>
      <c r="F744" s="790"/>
      <c r="G744" s="675" t="s">
        <v>3410</v>
      </c>
    </row>
    <row r="745" spans="1:7" s="600" customFormat="1" ht="56.25">
      <c r="A745" s="902"/>
      <c r="B745" s="1173">
        <v>67</v>
      </c>
      <c r="C745" s="1025" t="s">
        <v>3196</v>
      </c>
      <c r="D745" s="755"/>
      <c r="E745" s="1056" t="s">
        <v>1299</v>
      </c>
      <c r="F745" s="810"/>
      <c r="G745" s="705" t="s">
        <v>3377</v>
      </c>
    </row>
    <row r="746" spans="1:7" s="598" customFormat="1" ht="60" customHeight="1">
      <c r="A746" s="907" t="s">
        <v>1977</v>
      </c>
      <c r="B746" s="1173">
        <v>68</v>
      </c>
      <c r="C746" s="1028" t="s">
        <v>3197</v>
      </c>
      <c r="D746" s="660"/>
      <c r="E746" s="1028" t="s">
        <v>1300</v>
      </c>
      <c r="F746" s="660"/>
      <c r="G746" s="669" t="s">
        <v>3198</v>
      </c>
    </row>
    <row r="747" spans="1:7" s="591" customFormat="1" ht="57.75" customHeight="1">
      <c r="A747" s="962" t="s">
        <v>1977</v>
      </c>
      <c r="B747" s="1173">
        <v>69</v>
      </c>
      <c r="C747" s="1036" t="s">
        <v>3199</v>
      </c>
      <c r="D747" s="790"/>
      <c r="E747" s="1036" t="s">
        <v>1301</v>
      </c>
      <c r="F747" s="790"/>
      <c r="G747" s="675" t="s">
        <v>3599</v>
      </c>
    </row>
    <row r="748" spans="1:7" s="598" customFormat="1" ht="96" customHeight="1">
      <c r="A748" s="887" t="s">
        <v>1977</v>
      </c>
      <c r="B748" s="1173">
        <v>70</v>
      </c>
      <c r="C748" s="1009" t="s">
        <v>3200</v>
      </c>
      <c r="D748" s="724"/>
      <c r="E748" s="1009" t="s">
        <v>1302</v>
      </c>
      <c r="F748" s="724"/>
      <c r="G748" s="667" t="s">
        <v>3443</v>
      </c>
    </row>
    <row r="749" spans="1:7" ht="78" customHeight="1">
      <c r="A749" s="930"/>
      <c r="B749" s="1173">
        <v>71</v>
      </c>
      <c r="C749" s="1054" t="s">
        <v>3201</v>
      </c>
      <c r="D749" s="808"/>
      <c r="E749" s="1054" t="s">
        <v>1303</v>
      </c>
      <c r="F749" s="808"/>
      <c r="G749" s="669" t="s">
        <v>3543</v>
      </c>
    </row>
    <row r="750" spans="1:7" s="598" customFormat="1" ht="56.25">
      <c r="A750" s="885"/>
      <c r="B750" s="1173">
        <v>72</v>
      </c>
      <c r="C750" s="1009" t="s">
        <v>733</v>
      </c>
      <c r="D750" s="724"/>
      <c r="E750" s="1009" t="s">
        <v>1304</v>
      </c>
      <c r="F750" s="724"/>
      <c r="G750" s="667" t="s">
        <v>3661</v>
      </c>
    </row>
    <row r="751" spans="1:7" ht="56.25">
      <c r="A751" s="887" t="s">
        <v>1977</v>
      </c>
      <c r="B751" s="1173">
        <v>73</v>
      </c>
      <c r="C751" s="1009" t="s">
        <v>3202</v>
      </c>
      <c r="D751" s="724"/>
      <c r="E751" s="1009" t="s">
        <v>1305</v>
      </c>
      <c r="F751" s="724"/>
      <c r="G751" s="652" t="s">
        <v>3203</v>
      </c>
    </row>
    <row r="752" spans="1:7" ht="57.75" customHeight="1">
      <c r="A752" s="957"/>
      <c r="B752" s="1173">
        <v>74</v>
      </c>
      <c r="C752" s="1076" t="s">
        <v>734</v>
      </c>
      <c r="D752" s="832"/>
      <c r="E752" s="1076" t="s">
        <v>1306</v>
      </c>
      <c r="F752" s="832"/>
      <c r="G752" s="711" t="s">
        <v>3408</v>
      </c>
    </row>
    <row r="753" spans="1:7" ht="79.5" customHeight="1">
      <c r="A753" s="885"/>
      <c r="B753" s="1173">
        <v>75</v>
      </c>
      <c r="C753" s="1009" t="s">
        <v>3204</v>
      </c>
      <c r="D753" s="724"/>
      <c r="E753" s="1009" t="s">
        <v>735</v>
      </c>
      <c r="F753" s="724"/>
      <c r="G753" s="667" t="s">
        <v>3685</v>
      </c>
    </row>
    <row r="754" spans="1:7" s="591" customFormat="1" ht="83.25" customHeight="1">
      <c r="A754" s="889" t="s">
        <v>1977</v>
      </c>
      <c r="B754" s="1173">
        <v>76</v>
      </c>
      <c r="C754" s="1084" t="s">
        <v>3205</v>
      </c>
      <c r="D754" s="834"/>
      <c r="E754" s="1020" t="s">
        <v>84</v>
      </c>
      <c r="F754" s="765"/>
      <c r="G754" s="695" t="s">
        <v>3599</v>
      </c>
    </row>
    <row r="755" spans="1:7" s="573" customFormat="1" ht="58.5" customHeight="1">
      <c r="A755" s="963"/>
      <c r="B755" s="1173">
        <v>77</v>
      </c>
      <c r="C755" s="1075" t="s">
        <v>736</v>
      </c>
      <c r="D755" s="831"/>
      <c r="E755" s="1079" t="s">
        <v>737</v>
      </c>
      <c r="F755" s="775"/>
      <c r="G755" s="667" t="s">
        <v>3601</v>
      </c>
    </row>
    <row r="756" spans="1:7" s="573" customFormat="1" ht="44.25" customHeight="1">
      <c r="A756" s="925" t="s">
        <v>1977</v>
      </c>
      <c r="B756" s="1186">
        <v>78</v>
      </c>
      <c r="C756" s="1022" t="s">
        <v>3206</v>
      </c>
      <c r="D756" s="776"/>
      <c r="E756" s="1022" t="s">
        <v>213</v>
      </c>
      <c r="F756" s="776"/>
      <c r="G756" s="683" t="s">
        <v>3198</v>
      </c>
    </row>
    <row r="757" spans="1:7" s="598" customFormat="1" ht="100.5" customHeight="1">
      <c r="A757" s="916"/>
      <c r="B757" s="1173">
        <v>79</v>
      </c>
      <c r="C757" s="1040" t="s">
        <v>3207</v>
      </c>
      <c r="D757" s="795"/>
      <c r="E757" s="1040" t="s">
        <v>2488</v>
      </c>
      <c r="F757" s="795"/>
      <c r="G757" s="679" t="s">
        <v>3484</v>
      </c>
    </row>
    <row r="758" spans="1:7" s="598" customFormat="1" ht="83.25" customHeight="1">
      <c r="A758" s="940" t="s">
        <v>1977</v>
      </c>
      <c r="B758" s="1173">
        <v>80</v>
      </c>
      <c r="C758" s="1040" t="s">
        <v>3208</v>
      </c>
      <c r="D758" s="795"/>
      <c r="E758" s="1040" t="s">
        <v>2489</v>
      </c>
      <c r="F758" s="795"/>
      <c r="G758" s="679" t="s">
        <v>3488</v>
      </c>
    </row>
    <row r="759" spans="1:7" s="598" customFormat="1" ht="62.25" customHeight="1">
      <c r="A759" s="940" t="s">
        <v>1977</v>
      </c>
      <c r="B759" s="1173">
        <v>81</v>
      </c>
      <c r="C759" s="1040" t="s">
        <v>3209</v>
      </c>
      <c r="D759" s="795"/>
      <c r="E759" s="1040" t="s">
        <v>738</v>
      </c>
      <c r="F759" s="795"/>
      <c r="G759" s="679" t="s">
        <v>3407</v>
      </c>
    </row>
    <row r="760" spans="1:7" s="598" customFormat="1" ht="83.25" customHeight="1">
      <c r="A760" s="916"/>
      <c r="B760" s="1173">
        <v>82</v>
      </c>
      <c r="C760" s="1040" t="s">
        <v>739</v>
      </c>
      <c r="D760" s="795"/>
      <c r="E760" s="1040" t="s">
        <v>214</v>
      </c>
      <c r="F760" s="795"/>
      <c r="G760" s="679" t="s">
        <v>3062</v>
      </c>
    </row>
    <row r="761" spans="1:7" s="598" customFormat="1" ht="75">
      <c r="A761" s="916"/>
      <c r="B761" s="1173">
        <v>83</v>
      </c>
      <c r="C761" s="1040" t="s">
        <v>3210</v>
      </c>
      <c r="D761" s="795"/>
      <c r="E761" s="1040" t="s">
        <v>2490</v>
      </c>
      <c r="F761" s="795"/>
      <c r="G761" s="679" t="s">
        <v>3523</v>
      </c>
    </row>
    <row r="762" spans="1:8" s="601" customFormat="1" ht="83.25" customHeight="1">
      <c r="A762" s="921"/>
      <c r="B762" s="1173">
        <v>84</v>
      </c>
      <c r="C762" s="1022" t="s">
        <v>3211</v>
      </c>
      <c r="D762" s="776"/>
      <c r="E762" s="1022" t="s">
        <v>2491</v>
      </c>
      <c r="F762" s="776"/>
      <c r="G762" s="683" t="s">
        <v>3443</v>
      </c>
      <c r="H762" s="619"/>
    </row>
    <row r="763" spans="1:7" ht="75">
      <c r="A763" s="885"/>
      <c r="B763" s="1173">
        <v>85</v>
      </c>
      <c r="C763" s="1009" t="s">
        <v>3212</v>
      </c>
      <c r="D763" s="724"/>
      <c r="E763" s="1009" t="s">
        <v>2492</v>
      </c>
      <c r="F763" s="724"/>
      <c r="G763" s="667" t="s">
        <v>3402</v>
      </c>
    </row>
    <row r="764" spans="1:7" s="576" customFormat="1" ht="102.75" customHeight="1">
      <c r="A764" s="885"/>
      <c r="B764" s="1173">
        <v>86</v>
      </c>
      <c r="C764" s="1009" t="s">
        <v>740</v>
      </c>
      <c r="D764" s="724"/>
      <c r="E764" s="1028" t="s">
        <v>2493</v>
      </c>
      <c r="F764" s="660"/>
      <c r="G764" s="667" t="s">
        <v>3490</v>
      </c>
    </row>
    <row r="765" spans="1:7" ht="79.5" customHeight="1">
      <c r="A765" s="885"/>
      <c r="B765" s="1173">
        <v>87</v>
      </c>
      <c r="C765" s="1009" t="s">
        <v>3213</v>
      </c>
      <c r="D765" s="724"/>
      <c r="E765" s="1028" t="s">
        <v>215</v>
      </c>
      <c r="F765" s="660"/>
      <c r="G765" s="667" t="s">
        <v>3490</v>
      </c>
    </row>
    <row r="766" spans="1:7" ht="122.25" customHeight="1">
      <c r="A766" s="921"/>
      <c r="B766" s="1173">
        <v>88</v>
      </c>
      <c r="C766" s="1022" t="s">
        <v>3214</v>
      </c>
      <c r="D766" s="776"/>
      <c r="E766" s="1043" t="s">
        <v>741</v>
      </c>
      <c r="F766" s="727"/>
      <c r="G766" s="683" t="s">
        <v>3435</v>
      </c>
    </row>
    <row r="767" spans="1:7" ht="75.75">
      <c r="A767" s="964" t="s">
        <v>1977</v>
      </c>
      <c r="B767" s="1173">
        <v>89</v>
      </c>
      <c r="C767" s="1033" t="s">
        <v>3215</v>
      </c>
      <c r="D767" s="786"/>
      <c r="E767" s="1033" t="s">
        <v>742</v>
      </c>
      <c r="F767" s="786"/>
      <c r="G767" s="674" t="s">
        <v>3387</v>
      </c>
    </row>
    <row r="768" spans="1:7" ht="75.75">
      <c r="A768" s="893"/>
      <c r="B768" s="1173">
        <v>90</v>
      </c>
      <c r="C768" s="1009" t="s">
        <v>3216</v>
      </c>
      <c r="D768" s="724"/>
      <c r="E768" s="1028" t="s">
        <v>743</v>
      </c>
      <c r="F768" s="660"/>
      <c r="G768" s="669" t="s">
        <v>3451</v>
      </c>
    </row>
    <row r="769" spans="1:7" ht="87" customHeight="1">
      <c r="A769" s="921"/>
      <c r="B769" s="1173">
        <v>91</v>
      </c>
      <c r="C769" s="1022" t="s">
        <v>3217</v>
      </c>
      <c r="D769" s="776"/>
      <c r="E769" s="1022" t="s">
        <v>744</v>
      </c>
      <c r="F769" s="776"/>
      <c r="G769" s="683" t="s">
        <v>3470</v>
      </c>
    </row>
    <row r="770" spans="1:7" s="602" customFormat="1" ht="57">
      <c r="A770" s="933"/>
      <c r="B770" s="1173">
        <v>92</v>
      </c>
      <c r="C770" s="1043" t="s">
        <v>3218</v>
      </c>
      <c r="D770" s="727"/>
      <c r="E770" s="1043" t="s">
        <v>745</v>
      </c>
      <c r="F770" s="727"/>
      <c r="G770" s="713" t="s">
        <v>3383</v>
      </c>
    </row>
    <row r="771" spans="1:7" ht="84.75" customHeight="1">
      <c r="A771" s="926"/>
      <c r="B771" s="1173">
        <v>93</v>
      </c>
      <c r="C771" s="1050" t="s">
        <v>3219</v>
      </c>
      <c r="D771" s="804"/>
      <c r="E771" s="1043" t="s">
        <v>746</v>
      </c>
      <c r="F771" s="727"/>
      <c r="G771" s="669" t="s">
        <v>3509</v>
      </c>
    </row>
    <row r="772" spans="1:7" ht="88.5" customHeight="1">
      <c r="A772" s="926"/>
      <c r="B772" s="1173">
        <v>94</v>
      </c>
      <c r="C772" s="1050" t="s">
        <v>3220</v>
      </c>
      <c r="D772" s="804"/>
      <c r="E772" s="1043" t="s">
        <v>747</v>
      </c>
      <c r="F772" s="727"/>
      <c r="G772" s="669" t="s">
        <v>3685</v>
      </c>
    </row>
    <row r="773" spans="1:7" ht="63" customHeight="1">
      <c r="A773" s="926"/>
      <c r="B773" s="1173">
        <v>95</v>
      </c>
      <c r="C773" s="1050" t="s">
        <v>3221</v>
      </c>
      <c r="D773" s="804"/>
      <c r="E773" s="1043" t="s">
        <v>748</v>
      </c>
      <c r="F773" s="727"/>
      <c r="G773" s="669" t="s">
        <v>3383</v>
      </c>
    </row>
    <row r="774" spans="1:7" s="573" customFormat="1" ht="61.5" customHeight="1">
      <c r="A774" s="932" t="s">
        <v>3294</v>
      </c>
      <c r="B774" s="1173">
        <v>96</v>
      </c>
      <c r="C774" s="1056" t="s">
        <v>749</v>
      </c>
      <c r="D774" s="810"/>
      <c r="E774" s="1056" t="s">
        <v>750</v>
      </c>
      <c r="F774" s="810"/>
      <c r="G774" s="689" t="s">
        <v>3550</v>
      </c>
    </row>
    <row r="775" spans="1:7" s="620" customFormat="1" ht="26.25" customHeight="1">
      <c r="A775" s="899"/>
      <c r="B775" s="1173"/>
      <c r="C775" s="1127" t="s">
        <v>85</v>
      </c>
      <c r="D775" s="650"/>
      <c r="E775" s="1026"/>
      <c r="F775" s="650"/>
      <c r="G775" s="647"/>
    </row>
    <row r="776" spans="1:8" s="613" customFormat="1" ht="82.5" customHeight="1">
      <c r="A776" s="965"/>
      <c r="B776" s="1173">
        <v>1</v>
      </c>
      <c r="C776" s="1020" t="s">
        <v>3222</v>
      </c>
      <c r="D776" s="765"/>
      <c r="E776" s="1020" t="s">
        <v>2494</v>
      </c>
      <c r="F776" s="765"/>
      <c r="G776" s="714" t="s">
        <v>3383</v>
      </c>
      <c r="H776" s="621"/>
    </row>
    <row r="777" spans="1:7" ht="60.75" customHeight="1">
      <c r="A777" s="885"/>
      <c r="B777" s="1173">
        <v>2</v>
      </c>
      <c r="C777" s="1009" t="s">
        <v>3223</v>
      </c>
      <c r="D777" s="724"/>
      <c r="E777" s="1009" t="s">
        <v>2495</v>
      </c>
      <c r="F777" s="724"/>
      <c r="G777" s="667" t="s">
        <v>3224</v>
      </c>
    </row>
    <row r="778" spans="1:7" ht="150.75">
      <c r="A778" s="885"/>
      <c r="B778" s="1173">
        <v>3</v>
      </c>
      <c r="C778" s="1009" t="s">
        <v>3225</v>
      </c>
      <c r="D778" s="724"/>
      <c r="E778" s="1009" t="s">
        <v>751</v>
      </c>
      <c r="F778" s="724"/>
      <c r="G778" s="667" t="s">
        <v>3683</v>
      </c>
    </row>
    <row r="779" spans="1:7" ht="96.75" customHeight="1">
      <c r="A779" s="927" t="s">
        <v>1977</v>
      </c>
      <c r="B779" s="1173">
        <v>4</v>
      </c>
      <c r="C779" s="1131" t="s">
        <v>3226</v>
      </c>
      <c r="D779" s="799"/>
      <c r="E779" s="1030" t="s">
        <v>752</v>
      </c>
      <c r="F779" s="782"/>
      <c r="G779" s="671" t="s">
        <v>3541</v>
      </c>
    </row>
    <row r="780" spans="1:7" s="617" customFormat="1" ht="96.75" customHeight="1">
      <c r="A780" s="966" t="s">
        <v>1977</v>
      </c>
      <c r="B780" s="1173">
        <v>5</v>
      </c>
      <c r="C780" s="1080" t="s">
        <v>753</v>
      </c>
      <c r="D780" s="836"/>
      <c r="E780" s="1080" t="s">
        <v>754</v>
      </c>
      <c r="F780" s="836"/>
      <c r="G780" s="715" t="s">
        <v>3410</v>
      </c>
    </row>
    <row r="781" spans="1:7" s="598" customFormat="1" ht="75.75">
      <c r="A781" s="907" t="s">
        <v>1977</v>
      </c>
      <c r="B781" s="1173">
        <v>6</v>
      </c>
      <c r="C781" s="1028" t="s">
        <v>3227</v>
      </c>
      <c r="D781" s="660"/>
      <c r="E781" s="1028" t="s">
        <v>755</v>
      </c>
      <c r="F781" s="660"/>
      <c r="G781" s="669" t="s">
        <v>3548</v>
      </c>
    </row>
    <row r="782" spans="1:7" ht="81" customHeight="1">
      <c r="A782" s="885"/>
      <c r="B782" s="1173">
        <v>7</v>
      </c>
      <c r="C782" s="1009" t="s">
        <v>3228</v>
      </c>
      <c r="D782" s="724"/>
      <c r="E782" s="1009" t="s">
        <v>756</v>
      </c>
      <c r="F782" s="724"/>
      <c r="G782" s="667" t="s">
        <v>3661</v>
      </c>
    </row>
    <row r="783" spans="1:7" ht="67.5" customHeight="1">
      <c r="A783" s="885"/>
      <c r="B783" s="1173">
        <v>8</v>
      </c>
      <c r="C783" s="1009" t="s">
        <v>3229</v>
      </c>
      <c r="D783" s="724"/>
      <c r="E783" s="1009" t="s">
        <v>757</v>
      </c>
      <c r="F783" s="724"/>
      <c r="G783" s="667" t="s">
        <v>3683</v>
      </c>
    </row>
    <row r="784" spans="1:7" ht="84" customHeight="1">
      <c r="A784" s="885"/>
      <c r="B784" s="1173">
        <v>9</v>
      </c>
      <c r="C784" s="1009" t="s">
        <v>3230</v>
      </c>
      <c r="D784" s="724"/>
      <c r="E784" s="1009" t="s">
        <v>758</v>
      </c>
      <c r="F784" s="724"/>
      <c r="G784" s="667" t="s">
        <v>3490</v>
      </c>
    </row>
    <row r="785" spans="1:7" s="573" customFormat="1" ht="46.5" customHeight="1">
      <c r="A785" s="887" t="s">
        <v>1977</v>
      </c>
      <c r="B785" s="1173">
        <v>10</v>
      </c>
      <c r="C785" s="1009" t="s">
        <v>3231</v>
      </c>
      <c r="D785" s="724"/>
      <c r="E785" s="1009" t="s">
        <v>759</v>
      </c>
      <c r="F785" s="724"/>
      <c r="G785" s="667" t="s">
        <v>3232</v>
      </c>
    </row>
    <row r="786" spans="1:7" s="617" customFormat="1" ht="81" customHeight="1">
      <c r="A786" s="887" t="s">
        <v>1977</v>
      </c>
      <c r="B786" s="1173">
        <v>11</v>
      </c>
      <c r="C786" s="1009" t="s">
        <v>3233</v>
      </c>
      <c r="D786" s="724"/>
      <c r="E786" s="1009" t="s">
        <v>760</v>
      </c>
      <c r="F786" s="724"/>
      <c r="G786" s="667" t="s">
        <v>3659</v>
      </c>
    </row>
    <row r="787" spans="1:7" s="622" customFormat="1" ht="75.75">
      <c r="A787" s="894" t="s">
        <v>1977</v>
      </c>
      <c r="B787" s="1173">
        <v>12</v>
      </c>
      <c r="C787" s="1018" t="s">
        <v>3234</v>
      </c>
      <c r="D787" s="757"/>
      <c r="E787" s="1018" t="s">
        <v>761</v>
      </c>
      <c r="F787" s="757"/>
      <c r="G787" s="700" t="s">
        <v>3683</v>
      </c>
    </row>
    <row r="788" spans="1:9" s="623" customFormat="1" ht="151.5" customHeight="1">
      <c r="A788" s="893"/>
      <c r="B788" s="1173">
        <v>13</v>
      </c>
      <c r="C788" s="1028" t="s">
        <v>3235</v>
      </c>
      <c r="D788" s="660"/>
      <c r="E788" s="1028" t="s">
        <v>762</v>
      </c>
      <c r="F788" s="660"/>
      <c r="G788" s="669" t="s">
        <v>906</v>
      </c>
      <c r="H788" s="575"/>
      <c r="I788" s="575"/>
    </row>
    <row r="789" spans="1:7" ht="75.75">
      <c r="A789" s="942" t="s">
        <v>1977</v>
      </c>
      <c r="B789" s="1173">
        <v>14</v>
      </c>
      <c r="C789" s="1051" t="s">
        <v>3236</v>
      </c>
      <c r="D789" s="805"/>
      <c r="E789" s="1051" t="s">
        <v>763</v>
      </c>
      <c r="F789" s="805"/>
      <c r="G789" s="669" t="s">
        <v>130</v>
      </c>
    </row>
    <row r="790" spans="1:9" s="624" customFormat="1" ht="75.75">
      <c r="A790" s="887" t="s">
        <v>1977</v>
      </c>
      <c r="B790" s="1173">
        <v>15</v>
      </c>
      <c r="C790" s="1009" t="s">
        <v>3237</v>
      </c>
      <c r="D790" s="724"/>
      <c r="E790" s="1009" t="s">
        <v>764</v>
      </c>
      <c r="F790" s="724"/>
      <c r="G790" s="667" t="s">
        <v>3548</v>
      </c>
      <c r="H790" s="607"/>
      <c r="I790" s="607" t="s">
        <v>3294</v>
      </c>
    </row>
    <row r="791" spans="1:7" s="598" customFormat="1" ht="59.25" customHeight="1">
      <c r="A791" s="907" t="s">
        <v>1977</v>
      </c>
      <c r="B791" s="1173">
        <v>16</v>
      </c>
      <c r="C791" s="1028" t="s">
        <v>3238</v>
      </c>
      <c r="D791" s="660"/>
      <c r="E791" s="1028" t="s">
        <v>765</v>
      </c>
      <c r="F791" s="660"/>
      <c r="G791" s="669" t="s">
        <v>3168</v>
      </c>
    </row>
    <row r="792" spans="1:7" s="616" customFormat="1" ht="95.25">
      <c r="A792" s="887" t="s">
        <v>1977</v>
      </c>
      <c r="B792" s="1173">
        <v>17</v>
      </c>
      <c r="C792" s="1009" t="s">
        <v>3239</v>
      </c>
      <c r="D792" s="724"/>
      <c r="E792" s="1009" t="s">
        <v>766</v>
      </c>
      <c r="F792" s="724"/>
      <c r="G792" s="667" t="s">
        <v>3410</v>
      </c>
    </row>
    <row r="793" spans="1:7" s="616" customFormat="1" ht="57">
      <c r="A793" s="885"/>
      <c r="B793" s="1173">
        <v>18</v>
      </c>
      <c r="C793" s="1009" t="s">
        <v>3240</v>
      </c>
      <c r="D793" s="724"/>
      <c r="E793" s="1009" t="s">
        <v>216</v>
      </c>
      <c r="F793" s="724"/>
      <c r="G793" s="667" t="s">
        <v>3685</v>
      </c>
    </row>
    <row r="794" spans="1:7" ht="57">
      <c r="A794" s="939" t="s">
        <v>1977</v>
      </c>
      <c r="B794" s="1173">
        <v>19</v>
      </c>
      <c r="C794" s="1032" t="s">
        <v>3241</v>
      </c>
      <c r="D794" s="762"/>
      <c r="E794" s="1032" t="s">
        <v>767</v>
      </c>
      <c r="F794" s="762"/>
      <c r="G794" s="669" t="s">
        <v>3509</v>
      </c>
    </row>
    <row r="795" spans="1:7" ht="57">
      <c r="A795" s="929" t="s">
        <v>1977</v>
      </c>
      <c r="B795" s="1173">
        <v>20</v>
      </c>
      <c r="C795" s="1028" t="s">
        <v>3242</v>
      </c>
      <c r="D795" s="660"/>
      <c r="E795" s="1009" t="s">
        <v>768</v>
      </c>
      <c r="F795" s="724"/>
      <c r="G795" s="680" t="s">
        <v>2953</v>
      </c>
    </row>
    <row r="796" spans="1:7" s="625" customFormat="1" ht="57">
      <c r="A796" s="967" t="s">
        <v>1977</v>
      </c>
      <c r="B796" s="1186">
        <v>21</v>
      </c>
      <c r="C796" s="1074" t="s">
        <v>3243</v>
      </c>
      <c r="D796" s="830"/>
      <c r="E796" s="1074" t="s">
        <v>769</v>
      </c>
      <c r="F796" s="830"/>
      <c r="G796" s="716" t="s">
        <v>3490</v>
      </c>
    </row>
    <row r="797" spans="1:7" ht="95.25">
      <c r="A797" s="946" t="s">
        <v>1977</v>
      </c>
      <c r="B797" s="1173">
        <v>22</v>
      </c>
      <c r="C797" s="1047" t="s">
        <v>3244</v>
      </c>
      <c r="D797" s="785"/>
      <c r="E797" s="1047" t="s">
        <v>770</v>
      </c>
      <c r="F797" s="785"/>
      <c r="G797" s="683" t="s">
        <v>3062</v>
      </c>
    </row>
    <row r="798" spans="1:7" ht="93.75">
      <c r="A798" s="946" t="s">
        <v>1977</v>
      </c>
      <c r="B798" s="1173">
        <v>23</v>
      </c>
      <c r="C798" s="1047" t="s">
        <v>771</v>
      </c>
      <c r="D798" s="785"/>
      <c r="E798" s="1047" t="s">
        <v>2496</v>
      </c>
      <c r="F798" s="785"/>
      <c r="G798" s="683" t="s">
        <v>3685</v>
      </c>
    </row>
    <row r="799" spans="1:7" s="591" customFormat="1" ht="57">
      <c r="A799" s="889" t="s">
        <v>1977</v>
      </c>
      <c r="B799" s="1173">
        <v>24</v>
      </c>
      <c r="C799" s="1020" t="s">
        <v>3245</v>
      </c>
      <c r="D799" s="765"/>
      <c r="E799" s="1020" t="s">
        <v>772</v>
      </c>
      <c r="F799" s="765"/>
      <c r="G799" s="695" t="s">
        <v>3490</v>
      </c>
    </row>
    <row r="800" spans="1:8" ht="57.75">
      <c r="A800" s="939" t="s">
        <v>1977</v>
      </c>
      <c r="B800" s="1173">
        <v>25</v>
      </c>
      <c r="C800" s="1050" t="s">
        <v>3246</v>
      </c>
      <c r="D800" s="804"/>
      <c r="E800" s="1050" t="s">
        <v>773</v>
      </c>
      <c r="F800" s="804"/>
      <c r="G800" s="694" t="s">
        <v>3051</v>
      </c>
      <c r="H800" s="603"/>
    </row>
    <row r="801" spans="1:7" s="626" customFormat="1" ht="64.5" customHeight="1">
      <c r="A801" s="893"/>
      <c r="B801" s="1173">
        <v>26</v>
      </c>
      <c r="C801" s="1032" t="s">
        <v>3247</v>
      </c>
      <c r="D801" s="762"/>
      <c r="E801" s="1032" t="s">
        <v>2497</v>
      </c>
      <c r="F801" s="762"/>
      <c r="G801" s="667" t="s">
        <v>3523</v>
      </c>
    </row>
    <row r="802" spans="1:7" s="573" customFormat="1" ht="67.5" customHeight="1">
      <c r="A802" s="907" t="s">
        <v>1977</v>
      </c>
      <c r="B802" s="1173">
        <v>27</v>
      </c>
      <c r="C802" s="1028" t="s">
        <v>3248</v>
      </c>
      <c r="D802" s="660"/>
      <c r="E802" s="1028" t="s">
        <v>774</v>
      </c>
      <c r="F802" s="660"/>
      <c r="G802" s="690" t="s">
        <v>3056</v>
      </c>
    </row>
    <row r="803" spans="1:7" ht="101.25" customHeight="1">
      <c r="A803" s="885"/>
      <c r="B803" s="1173">
        <v>28</v>
      </c>
      <c r="C803" s="1009" t="s">
        <v>3249</v>
      </c>
      <c r="D803" s="724"/>
      <c r="E803" s="1009" t="s">
        <v>775</v>
      </c>
      <c r="F803" s="724"/>
      <c r="G803" s="667" t="s">
        <v>3548</v>
      </c>
    </row>
    <row r="804" spans="1:7" s="600" customFormat="1" ht="65.25" customHeight="1">
      <c r="A804" s="945" t="s">
        <v>1977</v>
      </c>
      <c r="B804" s="1173">
        <v>29</v>
      </c>
      <c r="C804" s="1025" t="s">
        <v>776</v>
      </c>
      <c r="D804" s="755"/>
      <c r="E804" s="1063" t="s">
        <v>777</v>
      </c>
      <c r="F804" s="723"/>
      <c r="G804" s="699" t="s">
        <v>3523</v>
      </c>
    </row>
    <row r="805" spans="1:8" ht="75.75">
      <c r="A805" s="968" t="s">
        <v>1977</v>
      </c>
      <c r="B805" s="1173">
        <v>30</v>
      </c>
      <c r="C805" s="1081" t="s">
        <v>3250</v>
      </c>
      <c r="D805" s="837"/>
      <c r="E805" s="1081" t="s">
        <v>778</v>
      </c>
      <c r="F805" s="837"/>
      <c r="G805" s="717" t="s">
        <v>3572</v>
      </c>
      <c r="H805" s="627"/>
    </row>
    <row r="806" spans="1:8" s="599" customFormat="1" ht="81.75" customHeight="1">
      <c r="A806" s="969" t="s">
        <v>1977</v>
      </c>
      <c r="B806" s="1173">
        <v>31</v>
      </c>
      <c r="C806" s="1082" t="s">
        <v>3251</v>
      </c>
      <c r="D806" s="838"/>
      <c r="E806" s="1082" t="s">
        <v>779</v>
      </c>
      <c r="F806" s="838"/>
      <c r="G806" s="718" t="s">
        <v>3547</v>
      </c>
      <c r="H806" s="593"/>
    </row>
    <row r="807" spans="1:7" ht="141.75" customHeight="1">
      <c r="A807" s="951" t="s">
        <v>1977</v>
      </c>
      <c r="B807" s="1173">
        <v>32</v>
      </c>
      <c r="C807" s="1023" t="s">
        <v>3252</v>
      </c>
      <c r="D807" s="777"/>
      <c r="E807" s="1070" t="s">
        <v>217</v>
      </c>
      <c r="F807" s="825"/>
      <c r="G807" s="706" t="s">
        <v>3090</v>
      </c>
    </row>
    <row r="808" spans="1:7" ht="63" customHeight="1">
      <c r="A808" s="935" t="s">
        <v>1977</v>
      </c>
      <c r="B808" s="1173">
        <v>33</v>
      </c>
      <c r="C808" s="1032" t="s">
        <v>3253</v>
      </c>
      <c r="D808" s="762"/>
      <c r="E808" s="1009" t="s">
        <v>2498</v>
      </c>
      <c r="F808" s="724"/>
      <c r="G808" s="719" t="s">
        <v>3254</v>
      </c>
    </row>
    <row r="809" spans="1:7" ht="77.25" customHeight="1">
      <c r="A809" s="887" t="s">
        <v>1977</v>
      </c>
      <c r="B809" s="1173">
        <v>34</v>
      </c>
      <c r="C809" s="1009" t="s">
        <v>3255</v>
      </c>
      <c r="D809" s="724"/>
      <c r="E809" s="1009" t="s">
        <v>2499</v>
      </c>
      <c r="F809" s="724"/>
      <c r="G809" s="667" t="s">
        <v>3029</v>
      </c>
    </row>
    <row r="810" spans="1:7" ht="75">
      <c r="A810" s="907" t="s">
        <v>1977</v>
      </c>
      <c r="B810" s="1173">
        <v>35</v>
      </c>
      <c r="C810" s="1028" t="s">
        <v>3256</v>
      </c>
      <c r="D810" s="660"/>
      <c r="E810" s="1028" t="s">
        <v>2500</v>
      </c>
      <c r="F810" s="660"/>
      <c r="G810" s="669" t="s">
        <v>3505</v>
      </c>
    </row>
    <row r="811" spans="1:7" s="628" customFormat="1" ht="119.25" customHeight="1">
      <c r="A811" s="970" t="s">
        <v>1977</v>
      </c>
      <c r="B811" s="1173">
        <v>36</v>
      </c>
      <c r="C811" s="1083" t="s">
        <v>3257</v>
      </c>
      <c r="D811" s="839"/>
      <c r="E811" s="1083" t="s">
        <v>2501</v>
      </c>
      <c r="F811" s="839"/>
      <c r="G811" s="720" t="s">
        <v>218</v>
      </c>
    </row>
    <row r="812" spans="1:7" ht="75">
      <c r="A812" s="907" t="s">
        <v>1977</v>
      </c>
      <c r="B812" s="1173">
        <v>37</v>
      </c>
      <c r="C812" s="1133" t="s">
        <v>3258</v>
      </c>
      <c r="D812" s="815"/>
      <c r="E812" s="1028" t="s">
        <v>2502</v>
      </c>
      <c r="F812" s="660"/>
      <c r="G812" s="669" t="s">
        <v>3510</v>
      </c>
    </row>
    <row r="813" spans="1:8" s="599" customFormat="1" ht="93.75">
      <c r="A813" s="887" t="s">
        <v>1977</v>
      </c>
      <c r="B813" s="1173">
        <v>38</v>
      </c>
      <c r="C813" s="1009" t="s">
        <v>3259</v>
      </c>
      <c r="D813" s="724"/>
      <c r="E813" s="1009" t="s">
        <v>2503</v>
      </c>
      <c r="F813" s="724"/>
      <c r="G813" s="667" t="s">
        <v>3529</v>
      </c>
      <c r="H813" s="629"/>
    </row>
    <row r="814" spans="1:7" ht="96" customHeight="1">
      <c r="A814" s="887" t="s">
        <v>1977</v>
      </c>
      <c r="B814" s="1173">
        <v>39</v>
      </c>
      <c r="C814" s="1009" t="s">
        <v>3260</v>
      </c>
      <c r="D814" s="724"/>
      <c r="E814" s="1009" t="s">
        <v>2504</v>
      </c>
      <c r="F814" s="724"/>
      <c r="G814" s="667" t="s">
        <v>3597</v>
      </c>
    </row>
    <row r="815" spans="1:7" ht="131.25">
      <c r="A815" s="887" t="s">
        <v>1977</v>
      </c>
      <c r="B815" s="1173">
        <v>40</v>
      </c>
      <c r="C815" s="1009" t="s">
        <v>3261</v>
      </c>
      <c r="D815" s="724"/>
      <c r="E815" s="1009" t="s">
        <v>2505</v>
      </c>
      <c r="F815" s="724"/>
      <c r="G815" s="667" t="s">
        <v>3606</v>
      </c>
    </row>
    <row r="816" spans="1:7" ht="63" customHeight="1">
      <c r="A816" s="887" t="s">
        <v>1977</v>
      </c>
      <c r="B816" s="1173">
        <v>41</v>
      </c>
      <c r="C816" s="1009" t="s">
        <v>3262</v>
      </c>
      <c r="D816" s="724"/>
      <c r="E816" s="1009" t="s">
        <v>2506</v>
      </c>
      <c r="F816" s="724"/>
      <c r="G816" s="667" t="s">
        <v>3490</v>
      </c>
    </row>
    <row r="817" spans="1:7" ht="102.75" customHeight="1">
      <c r="A817" s="885"/>
      <c r="B817" s="1173">
        <v>42</v>
      </c>
      <c r="C817" s="1009" t="s">
        <v>3263</v>
      </c>
      <c r="D817" s="724"/>
      <c r="E817" s="1009" t="s">
        <v>2507</v>
      </c>
      <c r="F817" s="724"/>
      <c r="G817" s="667" t="s">
        <v>3490</v>
      </c>
    </row>
    <row r="818" spans="1:7" s="573" customFormat="1" ht="86.25" customHeight="1">
      <c r="A818" s="887" t="s">
        <v>1977</v>
      </c>
      <c r="B818" s="1173">
        <v>43</v>
      </c>
      <c r="C818" s="1009" t="s">
        <v>3264</v>
      </c>
      <c r="D818" s="724"/>
      <c r="E818" s="1009" t="s">
        <v>2508</v>
      </c>
      <c r="F818" s="724"/>
      <c r="G818" s="667" t="s">
        <v>3232</v>
      </c>
    </row>
    <row r="819" spans="1:7" s="630" customFormat="1" ht="104.25" customHeight="1">
      <c r="A819" s="971"/>
      <c r="B819" s="1173">
        <v>44</v>
      </c>
      <c r="C819" s="1063" t="s">
        <v>3265</v>
      </c>
      <c r="D819" s="723"/>
      <c r="E819" s="1084" t="s">
        <v>2509</v>
      </c>
      <c r="F819" s="834"/>
      <c r="G819" s="699" t="s">
        <v>3664</v>
      </c>
    </row>
    <row r="820" spans="1:7" ht="93.75">
      <c r="A820" s="926"/>
      <c r="B820" s="1173">
        <v>45</v>
      </c>
      <c r="C820" s="1050" t="s">
        <v>3266</v>
      </c>
      <c r="D820" s="804"/>
      <c r="E820" s="1050" t="s">
        <v>2510</v>
      </c>
      <c r="F820" s="804"/>
      <c r="G820" s="694" t="s">
        <v>3051</v>
      </c>
    </row>
    <row r="821" spans="1:7" ht="81.75" customHeight="1">
      <c r="A821" s="887" t="s">
        <v>1977</v>
      </c>
      <c r="B821" s="1173">
        <v>46</v>
      </c>
      <c r="C821" s="1009" t="s">
        <v>3267</v>
      </c>
      <c r="D821" s="724"/>
      <c r="E821" s="1009" t="s">
        <v>780</v>
      </c>
      <c r="F821" s="724"/>
      <c r="G821" s="667" t="s">
        <v>3402</v>
      </c>
    </row>
    <row r="822" spans="1:9" s="604" customFormat="1" ht="82.5" customHeight="1">
      <c r="A822" s="887" t="s">
        <v>1977</v>
      </c>
      <c r="B822" s="1173">
        <v>47</v>
      </c>
      <c r="C822" s="1009" t="s">
        <v>3268</v>
      </c>
      <c r="D822" s="724"/>
      <c r="E822" s="1009" t="s">
        <v>2511</v>
      </c>
      <c r="F822" s="724"/>
      <c r="G822" s="667" t="s">
        <v>3490</v>
      </c>
      <c r="H822" s="607"/>
      <c r="I822" s="631" t="s">
        <v>3269</v>
      </c>
    </row>
    <row r="823" spans="1:9" s="604" customFormat="1" ht="45" customHeight="1">
      <c r="A823" s="885"/>
      <c r="B823" s="1173">
        <v>48</v>
      </c>
      <c r="C823" s="1009" t="s">
        <v>3270</v>
      </c>
      <c r="D823" s="724"/>
      <c r="E823" s="1009" t="s">
        <v>2512</v>
      </c>
      <c r="F823" s="724"/>
      <c r="G823" s="667" t="s">
        <v>3404</v>
      </c>
      <c r="H823" s="607"/>
      <c r="I823" s="607"/>
    </row>
    <row r="824" spans="1:11" s="574" customFormat="1" ht="69" customHeight="1">
      <c r="A824" s="885"/>
      <c r="B824" s="1173">
        <v>49</v>
      </c>
      <c r="C824" s="1009" t="s">
        <v>781</v>
      </c>
      <c r="D824" s="724"/>
      <c r="E824" s="1032" t="s">
        <v>2513</v>
      </c>
      <c r="F824" s="762"/>
      <c r="G824" s="652" t="s">
        <v>3402</v>
      </c>
      <c r="I824" s="608" t="s">
        <v>3271</v>
      </c>
      <c r="J824" s="608" t="s">
        <v>3272</v>
      </c>
      <c r="K824" s="574">
        <v>1</v>
      </c>
    </row>
    <row r="825" spans="1:7" s="573" customFormat="1" ht="83.25" customHeight="1">
      <c r="A825" s="907" t="s">
        <v>1977</v>
      </c>
      <c r="B825" s="1173">
        <v>50</v>
      </c>
      <c r="C825" s="1028" t="s">
        <v>3273</v>
      </c>
      <c r="D825" s="660"/>
      <c r="E825" s="1032" t="s">
        <v>2514</v>
      </c>
      <c r="F825" s="762"/>
      <c r="G825" s="690" t="s">
        <v>3056</v>
      </c>
    </row>
    <row r="826" spans="1:7" s="573" customFormat="1" ht="157.5" customHeight="1">
      <c r="A826" s="907" t="s">
        <v>1977</v>
      </c>
      <c r="B826" s="1173">
        <v>51</v>
      </c>
      <c r="C826" s="1028" t="s">
        <v>782</v>
      </c>
      <c r="D826" s="660"/>
      <c r="E826" s="1032" t="s">
        <v>2515</v>
      </c>
      <c r="F826" s="762"/>
      <c r="G826" s="690" t="s">
        <v>3056</v>
      </c>
    </row>
    <row r="827" spans="1:7" ht="61.5" customHeight="1">
      <c r="A827" s="885"/>
      <c r="B827" s="1173">
        <v>52</v>
      </c>
      <c r="C827" s="1009" t="s">
        <v>3274</v>
      </c>
      <c r="D827" s="724"/>
      <c r="E827" s="1009" t="s">
        <v>783</v>
      </c>
      <c r="F827" s="724"/>
      <c r="G827" s="667" t="s">
        <v>3661</v>
      </c>
    </row>
    <row r="828" spans="1:8" s="607" customFormat="1" ht="93.75">
      <c r="A828" s="952" t="s">
        <v>1977</v>
      </c>
      <c r="B828" s="1173">
        <v>53</v>
      </c>
      <c r="C828" s="1120" t="s">
        <v>3275</v>
      </c>
      <c r="D828" s="665"/>
      <c r="E828" s="1009" t="s">
        <v>2516</v>
      </c>
      <c r="F828" s="724"/>
      <c r="G828" s="667" t="s">
        <v>3438</v>
      </c>
      <c r="H828" s="604"/>
    </row>
    <row r="829" spans="1:7" s="606" customFormat="1" ht="81.75" customHeight="1">
      <c r="A829" s="907" t="s">
        <v>1977</v>
      </c>
      <c r="B829" s="1173">
        <v>54</v>
      </c>
      <c r="C829" s="1032" t="s">
        <v>3276</v>
      </c>
      <c r="D829" s="762"/>
      <c r="E829" s="1032" t="s">
        <v>2517</v>
      </c>
      <c r="F829" s="762"/>
      <c r="G829" s="669" t="s">
        <v>3535</v>
      </c>
    </row>
    <row r="830" spans="1:7" s="630" customFormat="1" ht="99.75" customHeight="1">
      <c r="A830" s="945" t="s">
        <v>1977</v>
      </c>
      <c r="B830" s="1173">
        <v>55</v>
      </c>
      <c r="C830" s="1063" t="s">
        <v>3277</v>
      </c>
      <c r="D830" s="723"/>
      <c r="E830" s="1063" t="s">
        <v>2518</v>
      </c>
      <c r="F830" s="723"/>
      <c r="G830" s="699" t="s">
        <v>3548</v>
      </c>
    </row>
    <row r="831" spans="1:7" s="574" customFormat="1" ht="75">
      <c r="A831" s="896" t="s">
        <v>1977</v>
      </c>
      <c r="B831" s="1173">
        <v>56</v>
      </c>
      <c r="C831" s="1032" t="s">
        <v>3278</v>
      </c>
      <c r="D831" s="762"/>
      <c r="E831" s="1025" t="s">
        <v>2519</v>
      </c>
      <c r="F831" s="755"/>
      <c r="G831" s="705" t="s">
        <v>3685</v>
      </c>
    </row>
    <row r="832" spans="1:8" s="576" customFormat="1" ht="93.75">
      <c r="A832" s="935" t="s">
        <v>1977</v>
      </c>
      <c r="B832" s="1173">
        <v>57</v>
      </c>
      <c r="C832" s="1134" t="s">
        <v>3279</v>
      </c>
      <c r="D832" s="817"/>
      <c r="E832" s="1032" t="s">
        <v>2520</v>
      </c>
      <c r="F832" s="762"/>
      <c r="G832" s="667" t="s">
        <v>3232</v>
      </c>
      <c r="H832" s="575"/>
    </row>
    <row r="833" spans="1:7" s="630" customFormat="1" ht="118.5" customHeight="1">
      <c r="A833" s="945" t="s">
        <v>1977</v>
      </c>
      <c r="B833" s="1173">
        <v>58</v>
      </c>
      <c r="C833" s="1063" t="s">
        <v>3280</v>
      </c>
      <c r="D833" s="723"/>
      <c r="E833" s="1084" t="s">
        <v>2521</v>
      </c>
      <c r="F833" s="834"/>
      <c r="G833" s="699" t="s">
        <v>3685</v>
      </c>
    </row>
    <row r="834" spans="1:7" ht="82.5" customHeight="1">
      <c r="A834" s="907" t="s">
        <v>1977</v>
      </c>
      <c r="B834" s="1173">
        <v>59</v>
      </c>
      <c r="C834" s="1028" t="s">
        <v>3281</v>
      </c>
      <c r="D834" s="660"/>
      <c r="E834" s="1028" t="s">
        <v>2522</v>
      </c>
      <c r="F834" s="660"/>
      <c r="G834" s="669" t="s">
        <v>3282</v>
      </c>
    </row>
    <row r="835" spans="1:7" ht="131.25">
      <c r="A835" s="887" t="s">
        <v>1977</v>
      </c>
      <c r="B835" s="1173">
        <v>60</v>
      </c>
      <c r="C835" s="1009" t="s">
        <v>3283</v>
      </c>
      <c r="D835" s="724"/>
      <c r="E835" s="1009" t="s">
        <v>2523</v>
      </c>
      <c r="F835" s="724"/>
      <c r="G835" s="667" t="s">
        <v>3597</v>
      </c>
    </row>
    <row r="836" spans="1:7" s="574" customFormat="1" ht="63.75" customHeight="1">
      <c r="A836" s="896" t="s">
        <v>1977</v>
      </c>
      <c r="B836" s="1173">
        <v>61</v>
      </c>
      <c r="C836" s="1032" t="s">
        <v>3284</v>
      </c>
      <c r="D836" s="762"/>
      <c r="E836" s="1025" t="s">
        <v>2524</v>
      </c>
      <c r="F836" s="755"/>
      <c r="G836" s="705" t="s">
        <v>3056</v>
      </c>
    </row>
    <row r="837" spans="1:7" s="574" customFormat="1" ht="104.25" customHeight="1">
      <c r="A837" s="896" t="s">
        <v>1977</v>
      </c>
      <c r="B837" s="1173">
        <v>62</v>
      </c>
      <c r="C837" s="1032" t="s">
        <v>3285</v>
      </c>
      <c r="D837" s="762"/>
      <c r="E837" s="1025" t="s">
        <v>219</v>
      </c>
      <c r="F837" s="755"/>
      <c r="G837" s="705" t="s">
        <v>3482</v>
      </c>
    </row>
    <row r="838" spans="1:7" ht="102" customHeight="1">
      <c r="A838" s="940" t="s">
        <v>1977</v>
      </c>
      <c r="B838" s="1173">
        <v>63</v>
      </c>
      <c r="C838" s="1040" t="s">
        <v>3286</v>
      </c>
      <c r="D838" s="795"/>
      <c r="E838" s="1040" t="s">
        <v>2525</v>
      </c>
      <c r="F838" s="795"/>
      <c r="G838" s="679" t="s">
        <v>3484</v>
      </c>
    </row>
    <row r="839" spans="1:7" ht="103.5" customHeight="1">
      <c r="A839" s="935" t="s">
        <v>1977</v>
      </c>
      <c r="B839" s="1173">
        <v>64</v>
      </c>
      <c r="C839" s="1032" t="s">
        <v>3287</v>
      </c>
      <c r="D839" s="762"/>
      <c r="E839" s="1025" t="s">
        <v>2526</v>
      </c>
      <c r="F839" s="755"/>
      <c r="G839" s="667" t="s">
        <v>3062</v>
      </c>
    </row>
    <row r="840" spans="1:7" ht="81.75" customHeight="1">
      <c r="A840" s="935" t="s">
        <v>1977</v>
      </c>
      <c r="B840" s="1173">
        <v>65</v>
      </c>
      <c r="C840" s="1032" t="s">
        <v>3288</v>
      </c>
      <c r="D840" s="762"/>
      <c r="E840" s="1025" t="s">
        <v>2527</v>
      </c>
      <c r="F840" s="755"/>
      <c r="G840" s="667" t="s">
        <v>3533</v>
      </c>
    </row>
    <row r="841" spans="1:7" ht="96" customHeight="1">
      <c r="A841" s="935" t="s">
        <v>1977</v>
      </c>
      <c r="B841" s="1173">
        <v>66</v>
      </c>
      <c r="C841" s="1032" t="s">
        <v>3289</v>
      </c>
      <c r="D841" s="762"/>
      <c r="E841" s="1025" t="s">
        <v>2528</v>
      </c>
      <c r="F841" s="755"/>
      <c r="G841" s="667" t="s">
        <v>3659</v>
      </c>
    </row>
    <row r="842" spans="1:8" s="576" customFormat="1" ht="82.5" customHeight="1">
      <c r="A842" s="935" t="s">
        <v>1977</v>
      </c>
      <c r="B842" s="1173">
        <v>67</v>
      </c>
      <c r="C842" s="1134" t="s">
        <v>3290</v>
      </c>
      <c r="D842" s="817"/>
      <c r="E842" s="1032" t="s">
        <v>2529</v>
      </c>
      <c r="F842" s="762"/>
      <c r="G842" s="667" t="s">
        <v>3635</v>
      </c>
      <c r="H842" s="575"/>
    </row>
    <row r="843" spans="1:7" ht="56.25">
      <c r="A843" s="887" t="s">
        <v>1977</v>
      </c>
      <c r="B843" s="1173">
        <v>68</v>
      </c>
      <c r="C843" s="1009" t="s">
        <v>3291</v>
      </c>
      <c r="D843" s="724"/>
      <c r="E843" s="1009" t="s">
        <v>2530</v>
      </c>
      <c r="F843" s="724"/>
      <c r="G843" s="667" t="s">
        <v>3523</v>
      </c>
    </row>
    <row r="844" spans="1:7" ht="119.25" customHeight="1">
      <c r="A844" s="887" t="s">
        <v>1977</v>
      </c>
      <c r="B844" s="1173">
        <v>69</v>
      </c>
      <c r="C844" s="1009" t="s">
        <v>3292</v>
      </c>
      <c r="D844" s="724"/>
      <c r="E844" s="1009" t="s">
        <v>2531</v>
      </c>
      <c r="F844" s="724"/>
      <c r="G844" s="667" t="s">
        <v>3683</v>
      </c>
    </row>
    <row r="845" spans="1:7" s="576" customFormat="1" ht="83.25" customHeight="1">
      <c r="A845" s="887" t="s">
        <v>1977</v>
      </c>
      <c r="B845" s="1173">
        <v>70</v>
      </c>
      <c r="C845" s="1009" t="s">
        <v>3293</v>
      </c>
      <c r="D845" s="724"/>
      <c r="E845" s="1009" t="s">
        <v>2532</v>
      </c>
      <c r="F845" s="724"/>
      <c r="G845" s="667" t="s">
        <v>3102</v>
      </c>
    </row>
    <row r="846" spans="1:7" ht="93.75">
      <c r="A846" s="911" t="s">
        <v>1977</v>
      </c>
      <c r="B846" s="1173">
        <v>71</v>
      </c>
      <c r="C846" s="1030" t="s">
        <v>1978</v>
      </c>
      <c r="D846" s="782"/>
      <c r="E846" s="1030" t="s">
        <v>2533</v>
      </c>
      <c r="F846" s="782"/>
      <c r="G846" s="671" t="s">
        <v>3378</v>
      </c>
    </row>
    <row r="847" spans="1:7" ht="112.5">
      <c r="A847" s="953" t="s">
        <v>1977</v>
      </c>
      <c r="B847" s="1173">
        <v>72</v>
      </c>
      <c r="C847" s="1066" t="s">
        <v>1979</v>
      </c>
      <c r="D847" s="821"/>
      <c r="E847" s="1066" t="s">
        <v>2534</v>
      </c>
      <c r="F847" s="821"/>
      <c r="G847" s="669" t="s">
        <v>3398</v>
      </c>
    </row>
    <row r="848" spans="1:7" ht="82.5" customHeight="1">
      <c r="A848" s="885"/>
      <c r="B848" s="1173">
        <v>73</v>
      </c>
      <c r="C848" s="1009" t="s">
        <v>1980</v>
      </c>
      <c r="D848" s="724"/>
      <c r="E848" s="1009" t="s">
        <v>2535</v>
      </c>
      <c r="F848" s="724"/>
      <c r="G848" s="667" t="s">
        <v>3056</v>
      </c>
    </row>
    <row r="849" spans="1:7" ht="149.25" customHeight="1">
      <c r="A849" s="972" t="s">
        <v>1977</v>
      </c>
      <c r="B849" s="1173">
        <v>74</v>
      </c>
      <c r="C849" s="1139" t="s">
        <v>784</v>
      </c>
      <c r="D849" s="840"/>
      <c r="E849" s="1063" t="s">
        <v>2536</v>
      </c>
      <c r="F849" s="723"/>
      <c r="G849" s="721" t="s">
        <v>1981</v>
      </c>
    </row>
    <row r="850" spans="1:7" ht="93.75" customHeight="1">
      <c r="A850" s="887" t="s">
        <v>785</v>
      </c>
      <c r="B850" s="1173">
        <v>75</v>
      </c>
      <c r="C850" s="1009" t="s">
        <v>1982</v>
      </c>
      <c r="D850" s="724"/>
      <c r="E850" s="1009" t="s">
        <v>2537</v>
      </c>
      <c r="F850" s="724"/>
      <c r="G850" s="667" t="s">
        <v>3501</v>
      </c>
    </row>
    <row r="851" spans="1:7" s="574" customFormat="1" ht="56.25">
      <c r="A851" s="887" t="s">
        <v>1977</v>
      </c>
      <c r="B851" s="1173">
        <v>76</v>
      </c>
      <c r="C851" s="1009" t="s">
        <v>1983</v>
      </c>
      <c r="D851" s="724"/>
      <c r="E851" s="1009" t="s">
        <v>2538</v>
      </c>
      <c r="F851" s="724"/>
      <c r="G851" s="667" t="s">
        <v>3597</v>
      </c>
    </row>
    <row r="852" spans="1:7" s="598" customFormat="1" ht="75">
      <c r="A852" s="887" t="s">
        <v>1977</v>
      </c>
      <c r="B852" s="1173">
        <v>77</v>
      </c>
      <c r="C852" s="1009" t="s">
        <v>786</v>
      </c>
      <c r="D852" s="724"/>
      <c r="E852" s="1032" t="s">
        <v>2539</v>
      </c>
      <c r="F852" s="762"/>
      <c r="G852" s="669" t="s">
        <v>3664</v>
      </c>
    </row>
    <row r="853" spans="1:7" s="576" customFormat="1" ht="56.25">
      <c r="A853" s="887" t="s">
        <v>1977</v>
      </c>
      <c r="B853" s="1173">
        <v>78</v>
      </c>
      <c r="C853" s="1009" t="s">
        <v>787</v>
      </c>
      <c r="D853" s="724"/>
      <c r="E853" s="1009" t="s">
        <v>2540</v>
      </c>
      <c r="F853" s="724"/>
      <c r="G853" s="667" t="s">
        <v>3102</v>
      </c>
    </row>
    <row r="854" spans="1:7" s="620" customFormat="1" ht="75">
      <c r="A854" s="945" t="s">
        <v>1977</v>
      </c>
      <c r="B854" s="1173">
        <v>79</v>
      </c>
      <c r="C854" s="1063" t="s">
        <v>788</v>
      </c>
      <c r="D854" s="723"/>
      <c r="E854" s="1063" t="s">
        <v>2541</v>
      </c>
      <c r="F854" s="723"/>
      <c r="G854" s="699" t="s">
        <v>3392</v>
      </c>
    </row>
    <row r="855" spans="1:7" ht="93.75">
      <c r="A855" s="973" t="s">
        <v>1977</v>
      </c>
      <c r="B855" s="1173">
        <v>80</v>
      </c>
      <c r="C855" s="1140" t="s">
        <v>1984</v>
      </c>
      <c r="D855" s="841"/>
      <c r="E855" s="1064" t="s">
        <v>2542</v>
      </c>
      <c r="F855" s="818"/>
      <c r="G855" s="722" t="s">
        <v>3372</v>
      </c>
    </row>
    <row r="856" spans="1:7" ht="56.25">
      <c r="A856" s="887" t="s">
        <v>1977</v>
      </c>
      <c r="B856" s="1173">
        <v>81</v>
      </c>
      <c r="C856" s="1009" t="s">
        <v>789</v>
      </c>
      <c r="D856" s="724"/>
      <c r="E856" s="1009" t="s">
        <v>2543</v>
      </c>
      <c r="F856" s="724"/>
      <c r="G856" s="667" t="s">
        <v>3465</v>
      </c>
    </row>
    <row r="857" spans="1:7" ht="56.25">
      <c r="A857" s="887" t="s">
        <v>1977</v>
      </c>
      <c r="B857" s="1173">
        <v>82</v>
      </c>
      <c r="C857" s="1009" t="s">
        <v>1985</v>
      </c>
      <c r="D857" s="724"/>
      <c r="E857" s="1009" t="s">
        <v>2544</v>
      </c>
      <c r="F857" s="724"/>
      <c r="G857" s="667" t="s">
        <v>1986</v>
      </c>
    </row>
    <row r="858" spans="1:7" ht="150">
      <c r="A858" s="887" t="s">
        <v>1977</v>
      </c>
      <c r="B858" s="1173">
        <v>83</v>
      </c>
      <c r="C858" s="1009" t="s">
        <v>1987</v>
      </c>
      <c r="D858" s="724"/>
      <c r="E858" s="1009" t="s">
        <v>2545</v>
      </c>
      <c r="F858" s="724"/>
      <c r="G858" s="667" t="s">
        <v>1988</v>
      </c>
    </row>
    <row r="859" spans="1:7" ht="57">
      <c r="A859" s="885"/>
      <c r="B859" s="1173">
        <v>84</v>
      </c>
      <c r="C859" s="1009" t="s">
        <v>790</v>
      </c>
      <c r="D859" s="724"/>
      <c r="E859" s="1009" t="s">
        <v>791</v>
      </c>
      <c r="F859" s="724"/>
      <c r="G859" s="667" t="s">
        <v>3369</v>
      </c>
    </row>
    <row r="860" spans="1:7" ht="57">
      <c r="A860" s="885"/>
      <c r="B860" s="1173">
        <v>85</v>
      </c>
      <c r="C860" s="1009" t="s">
        <v>1989</v>
      </c>
      <c r="D860" s="724"/>
      <c r="E860" s="1009" t="s">
        <v>792</v>
      </c>
      <c r="F860" s="724"/>
      <c r="G860" s="667" t="s">
        <v>3661</v>
      </c>
    </row>
    <row r="861" spans="1:7" ht="37.5">
      <c r="A861" s="885"/>
      <c r="B861" s="1173">
        <v>86</v>
      </c>
      <c r="C861" s="1009" t="s">
        <v>1990</v>
      </c>
      <c r="D861" s="724"/>
      <c r="E861" s="1009" t="s">
        <v>793</v>
      </c>
      <c r="F861" s="724"/>
      <c r="G861" s="667" t="s">
        <v>3393</v>
      </c>
    </row>
    <row r="862" spans="1:7" ht="37.5">
      <c r="A862" s="887" t="s">
        <v>1977</v>
      </c>
      <c r="B862" s="1173">
        <v>87</v>
      </c>
      <c r="C862" s="1009" t="s">
        <v>1991</v>
      </c>
      <c r="D862" s="724"/>
      <c r="E862" s="1009" t="s">
        <v>794</v>
      </c>
      <c r="F862" s="724"/>
      <c r="G862" s="667" t="s">
        <v>3392</v>
      </c>
    </row>
    <row r="863" spans="1:7" s="573" customFormat="1" ht="24.75" customHeight="1">
      <c r="A863" s="899"/>
      <c r="B863" s="1173"/>
      <c r="C863" s="1127" t="s">
        <v>86</v>
      </c>
      <c r="D863" s="650"/>
      <c r="E863" s="1085"/>
      <c r="F863" s="663"/>
      <c r="G863" s="647"/>
    </row>
    <row r="864" spans="1:7" s="582" customFormat="1" ht="56.25">
      <c r="A864" s="891" t="s">
        <v>1977</v>
      </c>
      <c r="B864" s="1181">
        <v>1</v>
      </c>
      <c r="C864" s="1024" t="s">
        <v>1992</v>
      </c>
      <c r="D864" s="767"/>
      <c r="E864" s="1013" t="s">
        <v>1993</v>
      </c>
      <c r="F864" s="768"/>
      <c r="G864" s="667" t="s">
        <v>3402</v>
      </c>
    </row>
    <row r="865" spans="1:7" ht="113.25">
      <c r="A865" s="971"/>
      <c r="B865" s="1181">
        <v>2</v>
      </c>
      <c r="C865" s="1063" t="s">
        <v>795</v>
      </c>
      <c r="D865" s="723"/>
      <c r="E865" s="1064" t="s">
        <v>796</v>
      </c>
      <c r="F865" s="818"/>
      <c r="G865" s="699" t="s">
        <v>3392</v>
      </c>
    </row>
    <row r="866" spans="1:7" ht="24.75" customHeight="1">
      <c r="A866" s="971"/>
      <c r="B866" s="1188"/>
      <c r="C866" s="1205" t="s">
        <v>1994</v>
      </c>
      <c r="D866" s="1205"/>
      <c r="E866" s="1205"/>
      <c r="F866" s="842"/>
      <c r="G866" s="723"/>
    </row>
    <row r="867" spans="1:7" s="573" customFormat="1" ht="24.75" customHeight="1">
      <c r="A867" s="919"/>
      <c r="B867" s="1173"/>
      <c r="C867" s="1194" t="s">
        <v>1228</v>
      </c>
      <c r="D867" s="1195"/>
      <c r="E867" s="1195"/>
      <c r="F867" s="1195"/>
      <c r="G867" s="1195"/>
    </row>
    <row r="868" spans="1:7" s="573" customFormat="1" ht="24.75" customHeight="1">
      <c r="A868" s="886"/>
      <c r="B868" s="1189"/>
      <c r="C868" s="1141" t="s">
        <v>82</v>
      </c>
      <c r="D868" s="763"/>
      <c r="E868" s="1010"/>
      <c r="F868" s="763"/>
      <c r="G868" s="653"/>
    </row>
    <row r="869" spans="1:7" s="632" customFormat="1" ht="57.75">
      <c r="A869" s="974"/>
      <c r="B869" s="1173">
        <v>1</v>
      </c>
      <c r="C869" s="1086" t="s">
        <v>797</v>
      </c>
      <c r="D869" s="843"/>
      <c r="E869" s="1086" t="s">
        <v>798</v>
      </c>
      <c r="F869" s="843"/>
      <c r="G869" s="705" t="s">
        <v>1995</v>
      </c>
    </row>
    <row r="870" spans="1:7" s="633" customFormat="1" ht="39">
      <c r="A870" s="902"/>
      <c r="B870" s="1187">
        <v>2</v>
      </c>
      <c r="C870" s="1086" t="s">
        <v>1996</v>
      </c>
      <c r="D870" s="843"/>
      <c r="E870" s="1086" t="s">
        <v>799</v>
      </c>
      <c r="F870" s="843"/>
      <c r="G870" s="667" t="s">
        <v>1229</v>
      </c>
    </row>
    <row r="871" spans="1:7" s="633" customFormat="1" ht="37.5">
      <c r="A871" s="902"/>
      <c r="B871" s="1187">
        <v>3</v>
      </c>
      <c r="C871" s="1086" t="s">
        <v>1997</v>
      </c>
      <c r="D871" s="843"/>
      <c r="E871" s="1086" t="s">
        <v>800</v>
      </c>
      <c r="F871" s="843"/>
      <c r="G871" s="667" t="s">
        <v>1998</v>
      </c>
    </row>
    <row r="872" spans="1:7" s="633" customFormat="1" ht="37.5">
      <c r="A872" s="974"/>
      <c r="B872" s="1187">
        <v>4</v>
      </c>
      <c r="C872" s="1086" t="s">
        <v>1999</v>
      </c>
      <c r="D872" s="843"/>
      <c r="E872" s="1086" t="s">
        <v>801</v>
      </c>
      <c r="F872" s="843"/>
      <c r="G872" s="705" t="s">
        <v>3757</v>
      </c>
    </row>
    <row r="873" spans="1:7" s="573" customFormat="1" ht="24.75" customHeight="1">
      <c r="A873" s="919"/>
      <c r="B873" s="1173"/>
      <c r="C873" s="1123" t="s">
        <v>87</v>
      </c>
      <c r="D873" s="732"/>
      <c r="E873" s="1087"/>
      <c r="F873" s="732"/>
      <c r="G873" s="724"/>
    </row>
    <row r="874" spans="1:7" s="632" customFormat="1" ht="43.5" customHeight="1">
      <c r="A874" s="974"/>
      <c r="B874" s="1173">
        <v>1</v>
      </c>
      <c r="C874" s="1086" t="s">
        <v>2002</v>
      </c>
      <c r="D874" s="843"/>
      <c r="E874" s="1086" t="s">
        <v>802</v>
      </c>
      <c r="F874" s="843"/>
      <c r="G874" s="705" t="s">
        <v>2003</v>
      </c>
    </row>
    <row r="875" spans="1:7" s="602" customFormat="1" ht="44.25" customHeight="1">
      <c r="A875" s="975"/>
      <c r="B875" s="1173">
        <v>2</v>
      </c>
      <c r="C875" s="1088" t="s">
        <v>1230</v>
      </c>
      <c r="D875" s="844"/>
      <c r="E875" s="1088" t="s">
        <v>803</v>
      </c>
      <c r="F875" s="844"/>
      <c r="G875" s="686" t="s">
        <v>2004</v>
      </c>
    </row>
    <row r="876" spans="1:7" s="602" customFormat="1" ht="43.5" customHeight="1">
      <c r="A876" s="933"/>
      <c r="B876" s="1173">
        <v>3</v>
      </c>
      <c r="C876" s="1088" t="s">
        <v>2005</v>
      </c>
      <c r="D876" s="844"/>
      <c r="E876" s="1088" t="s">
        <v>804</v>
      </c>
      <c r="F876" s="844"/>
      <c r="G876" s="683" t="s">
        <v>3018</v>
      </c>
    </row>
    <row r="877" spans="1:7" s="602" customFormat="1" ht="42.75" customHeight="1">
      <c r="A877" s="933"/>
      <c r="B877" s="1173">
        <v>4</v>
      </c>
      <c r="C877" s="1088" t="s">
        <v>2006</v>
      </c>
      <c r="D877" s="844"/>
      <c r="E877" s="1088" t="s">
        <v>805</v>
      </c>
      <c r="F877" s="844"/>
      <c r="G877" s="686" t="s">
        <v>2007</v>
      </c>
    </row>
    <row r="878" spans="1:7" s="602" customFormat="1" ht="42.75" customHeight="1">
      <c r="A878" s="933"/>
      <c r="B878" s="1173">
        <v>5</v>
      </c>
      <c r="C878" s="1088" t="s">
        <v>2008</v>
      </c>
      <c r="D878" s="844"/>
      <c r="E878" s="1088" t="s">
        <v>806</v>
      </c>
      <c r="F878" s="844"/>
      <c r="G878" s="686" t="s">
        <v>2000</v>
      </c>
    </row>
    <row r="879" spans="1:7" s="602" customFormat="1" ht="61.5" customHeight="1">
      <c r="A879" s="975"/>
      <c r="B879" s="1173">
        <v>6</v>
      </c>
      <c r="C879" s="1088" t="s">
        <v>2009</v>
      </c>
      <c r="D879" s="844"/>
      <c r="E879" s="1088" t="s">
        <v>807</v>
      </c>
      <c r="F879" s="844"/>
      <c r="G879" s="686" t="s">
        <v>1998</v>
      </c>
    </row>
    <row r="880" spans="1:7" s="634" customFormat="1" ht="24.75" customHeight="1">
      <c r="A880" s="976"/>
      <c r="B880" s="1173"/>
      <c r="C880" s="1142" t="s">
        <v>88</v>
      </c>
      <c r="D880" s="845"/>
      <c r="E880" s="1089"/>
      <c r="F880" s="845"/>
      <c r="G880" s="725"/>
    </row>
    <row r="881" spans="1:7" s="632" customFormat="1" ht="44.25" customHeight="1">
      <c r="A881" s="902"/>
      <c r="B881" s="1173">
        <v>1</v>
      </c>
      <c r="C881" s="1086" t="s">
        <v>2010</v>
      </c>
      <c r="D881" s="843"/>
      <c r="E881" s="1086" t="s">
        <v>808</v>
      </c>
      <c r="F881" s="843"/>
      <c r="G881" s="705" t="s">
        <v>2011</v>
      </c>
    </row>
    <row r="882" spans="1:7" s="632" customFormat="1" ht="62.25" customHeight="1">
      <c r="A882" s="902"/>
      <c r="B882" s="1173">
        <v>2</v>
      </c>
      <c r="C882" s="1086" t="s">
        <v>2012</v>
      </c>
      <c r="D882" s="843"/>
      <c r="E882" s="1025" t="s">
        <v>809</v>
      </c>
      <c r="F882" s="755"/>
      <c r="G882" s="705" t="s">
        <v>2013</v>
      </c>
    </row>
    <row r="883" spans="1:7" s="602" customFormat="1" ht="44.25" customHeight="1">
      <c r="A883" s="895" t="s">
        <v>1977</v>
      </c>
      <c r="B883" s="1173">
        <v>3</v>
      </c>
      <c r="C883" s="1088" t="s">
        <v>2014</v>
      </c>
      <c r="D883" s="844"/>
      <c r="E883" s="1088" t="s">
        <v>810</v>
      </c>
      <c r="F883" s="844"/>
      <c r="G883" s="705" t="s">
        <v>1231</v>
      </c>
    </row>
    <row r="884" spans="1:7" s="602" customFormat="1" ht="42" customHeight="1">
      <c r="A884" s="895" t="s">
        <v>1977</v>
      </c>
      <c r="B884" s="1173">
        <v>4</v>
      </c>
      <c r="C884" s="1088" t="s">
        <v>2016</v>
      </c>
      <c r="D884" s="844"/>
      <c r="E884" s="1088" t="s">
        <v>811</v>
      </c>
      <c r="F884" s="844"/>
      <c r="G884" s="683" t="s">
        <v>3018</v>
      </c>
    </row>
    <row r="885" spans="1:7" s="602" customFormat="1" ht="37.5">
      <c r="A885" s="933"/>
      <c r="B885" s="1173">
        <v>5</v>
      </c>
      <c r="C885" s="1088" t="s">
        <v>2017</v>
      </c>
      <c r="D885" s="844"/>
      <c r="E885" s="1088" t="s">
        <v>1232</v>
      </c>
      <c r="F885" s="844"/>
      <c r="G885" s="683" t="s">
        <v>1233</v>
      </c>
    </row>
    <row r="886" spans="1:7" s="602" customFormat="1" ht="24.75" customHeight="1">
      <c r="A886" s="977"/>
      <c r="B886" s="1173"/>
      <c r="C886" s="1143" t="s">
        <v>89</v>
      </c>
      <c r="D886" s="766"/>
      <c r="E886" s="1090"/>
      <c r="F886" s="766"/>
      <c r="G886" s="727"/>
    </row>
    <row r="887" spans="1:7" s="602" customFormat="1" ht="37.5">
      <c r="A887" s="975"/>
      <c r="B887" s="1173">
        <v>1</v>
      </c>
      <c r="C887" s="1088" t="s">
        <v>2018</v>
      </c>
      <c r="D887" s="844"/>
      <c r="E887" s="1088" t="s">
        <v>812</v>
      </c>
      <c r="F887" s="844"/>
      <c r="G887" s="686" t="s">
        <v>2019</v>
      </c>
    </row>
    <row r="888" spans="1:7" s="602" customFormat="1" ht="43.5" customHeight="1">
      <c r="A888" s="975"/>
      <c r="B888" s="1173">
        <v>2</v>
      </c>
      <c r="C888" s="1088" t="s">
        <v>2020</v>
      </c>
      <c r="D888" s="844"/>
      <c r="E888" s="1088" t="s">
        <v>813</v>
      </c>
      <c r="F888" s="844"/>
      <c r="G888" s="686" t="s">
        <v>2021</v>
      </c>
    </row>
    <row r="889" spans="1:8" s="573" customFormat="1" ht="24.75" customHeight="1">
      <c r="A889" s="884"/>
      <c r="B889" s="1173"/>
      <c r="C889" s="1126" t="s">
        <v>90</v>
      </c>
      <c r="D889" s="760"/>
      <c r="E889" s="1026"/>
      <c r="F889" s="650"/>
      <c r="G889" s="650"/>
      <c r="H889" s="572"/>
    </row>
    <row r="890" spans="1:8" s="573" customFormat="1" ht="24.75" customHeight="1">
      <c r="A890" s="884"/>
      <c r="B890" s="1173"/>
      <c r="C890" s="1135" t="s">
        <v>527</v>
      </c>
      <c r="D890" s="650"/>
      <c r="E890" s="1026"/>
      <c r="F890" s="650"/>
      <c r="G890" s="650"/>
      <c r="H890" s="572"/>
    </row>
    <row r="891" spans="1:7" s="616" customFormat="1" ht="76.5">
      <c r="A891" s="886"/>
      <c r="B891" s="1189">
        <v>2</v>
      </c>
      <c r="C891" s="1032" t="s">
        <v>2022</v>
      </c>
      <c r="D891" s="762"/>
      <c r="E891" s="1032" t="s">
        <v>814</v>
      </c>
      <c r="F891" s="762"/>
      <c r="G891" s="673" t="s">
        <v>2023</v>
      </c>
    </row>
    <row r="892" spans="1:8" s="573" customFormat="1" ht="24.75" customHeight="1">
      <c r="A892" s="884"/>
      <c r="B892" s="1173"/>
      <c r="C892" s="1127" t="s">
        <v>91</v>
      </c>
      <c r="D892" s="650"/>
      <c r="E892" s="1026"/>
      <c r="F892" s="650"/>
      <c r="G892" s="650"/>
      <c r="H892" s="572"/>
    </row>
    <row r="893" spans="1:9" s="612" customFormat="1" ht="57">
      <c r="A893" s="895" t="s">
        <v>1977</v>
      </c>
      <c r="B893" s="1173">
        <v>1</v>
      </c>
      <c r="C893" s="1043" t="s">
        <v>2024</v>
      </c>
      <c r="D893" s="727"/>
      <c r="E893" s="1043" t="s">
        <v>1234</v>
      </c>
      <c r="F893" s="727"/>
      <c r="G893" s="686" t="s">
        <v>3664</v>
      </c>
      <c r="H893" s="635"/>
      <c r="I893" s="635"/>
    </row>
    <row r="894" spans="1:7" s="573" customFormat="1" ht="37.5">
      <c r="A894" s="907" t="s">
        <v>1977</v>
      </c>
      <c r="B894" s="1173">
        <v>2</v>
      </c>
      <c r="C894" s="1009" t="s">
        <v>2026</v>
      </c>
      <c r="D894" s="724"/>
      <c r="E894" s="1032" t="s">
        <v>1235</v>
      </c>
      <c r="F894" s="762"/>
      <c r="G894" s="669" t="s">
        <v>3668</v>
      </c>
    </row>
    <row r="895" spans="1:7" s="573" customFormat="1" ht="96" customHeight="1">
      <c r="A895" s="907" t="s">
        <v>1977</v>
      </c>
      <c r="B895" s="1173">
        <v>3</v>
      </c>
      <c r="C895" s="1028" t="s">
        <v>2027</v>
      </c>
      <c r="D895" s="660"/>
      <c r="E895" s="1028" t="s">
        <v>1236</v>
      </c>
      <c r="F895" s="660"/>
      <c r="G895" s="667" t="s">
        <v>3564</v>
      </c>
    </row>
    <row r="896" spans="1:7" s="632" customFormat="1" ht="57">
      <c r="A896" s="896" t="s">
        <v>1977</v>
      </c>
      <c r="B896" s="1173">
        <v>4</v>
      </c>
      <c r="C896" s="1025" t="s">
        <v>815</v>
      </c>
      <c r="D896" s="755"/>
      <c r="E896" s="1025" t="s">
        <v>816</v>
      </c>
      <c r="F896" s="755"/>
      <c r="G896" s="705" t="s">
        <v>3490</v>
      </c>
    </row>
    <row r="897" spans="1:7" s="632" customFormat="1" ht="56.25">
      <c r="A897" s="932"/>
      <c r="B897" s="1173">
        <v>5</v>
      </c>
      <c r="C897" s="1056" t="s">
        <v>2028</v>
      </c>
      <c r="D897" s="810"/>
      <c r="E897" s="1056" t="s">
        <v>2029</v>
      </c>
      <c r="F897" s="810"/>
      <c r="G897" s="689" t="s">
        <v>3521</v>
      </c>
    </row>
    <row r="898" spans="1:8" s="573" customFormat="1" ht="24.75" customHeight="1">
      <c r="A898" s="884"/>
      <c r="B898" s="1173" t="s">
        <v>3294</v>
      </c>
      <c r="C898" s="1127" t="s">
        <v>92</v>
      </c>
      <c r="D898" s="650"/>
      <c r="E898" s="1026"/>
      <c r="F898" s="650"/>
      <c r="G898" s="650"/>
      <c r="H898" s="572"/>
    </row>
    <row r="899" spans="1:8" s="573" customFormat="1" ht="39">
      <c r="A899" s="948"/>
      <c r="B899" s="1173">
        <v>1</v>
      </c>
      <c r="C899" s="1078" t="s">
        <v>2030</v>
      </c>
      <c r="D899" s="820"/>
      <c r="E899" s="1091" t="s">
        <v>817</v>
      </c>
      <c r="F899" s="846"/>
      <c r="G899" s="728" t="s">
        <v>2031</v>
      </c>
      <c r="H899" s="572"/>
    </row>
    <row r="900" spans="1:8" s="573" customFormat="1" ht="37.5">
      <c r="A900" s="893"/>
      <c r="B900" s="1173">
        <v>2</v>
      </c>
      <c r="C900" s="1028" t="s">
        <v>2032</v>
      </c>
      <c r="D900" s="660"/>
      <c r="E900" s="1028" t="s">
        <v>2033</v>
      </c>
      <c r="F900" s="660"/>
      <c r="G900" s="669" t="s">
        <v>1237</v>
      </c>
      <c r="H900" s="572"/>
    </row>
    <row r="901" spans="1:7" s="573" customFormat="1" ht="24.75" customHeight="1">
      <c r="A901" s="886"/>
      <c r="B901" s="1189"/>
      <c r="C901" s="1194" t="s">
        <v>1238</v>
      </c>
      <c r="D901" s="1195"/>
      <c r="E901" s="1195"/>
      <c r="F901" s="1195"/>
      <c r="G901" s="1195"/>
    </row>
    <row r="902" spans="1:8" s="573" customFormat="1" ht="24.75" customHeight="1">
      <c r="A902" s="886"/>
      <c r="B902" s="1189"/>
      <c r="C902" s="1141" t="s">
        <v>93</v>
      </c>
      <c r="D902" s="763"/>
      <c r="E902" s="1010"/>
      <c r="F902" s="763"/>
      <c r="G902" s="669"/>
      <c r="H902" s="572"/>
    </row>
    <row r="903" spans="1:8" s="573" customFormat="1" ht="56.25">
      <c r="A903" s="978"/>
      <c r="B903" s="1173">
        <v>1</v>
      </c>
      <c r="C903" s="1144" t="s">
        <v>2034</v>
      </c>
      <c r="D903" s="847"/>
      <c r="E903" s="1092" t="s">
        <v>818</v>
      </c>
      <c r="F903" s="848"/>
      <c r="G903" s="669" t="s">
        <v>3758</v>
      </c>
      <c r="H903" s="572"/>
    </row>
    <row r="904" spans="1:8" s="573" customFormat="1" ht="45" customHeight="1">
      <c r="A904" s="978"/>
      <c r="B904" s="1173">
        <v>2</v>
      </c>
      <c r="C904" s="1144" t="s">
        <v>2035</v>
      </c>
      <c r="D904" s="847"/>
      <c r="E904" s="1092" t="s">
        <v>819</v>
      </c>
      <c r="F904" s="848"/>
      <c r="G904" s="669" t="s">
        <v>3759</v>
      </c>
      <c r="H904" s="572"/>
    </row>
    <row r="905" spans="1:8" s="573" customFormat="1" ht="43.5" customHeight="1">
      <c r="A905" s="978"/>
      <c r="B905" s="1173">
        <v>3</v>
      </c>
      <c r="C905" s="1144" t="s">
        <v>2036</v>
      </c>
      <c r="D905" s="847"/>
      <c r="E905" s="1092" t="s">
        <v>820</v>
      </c>
      <c r="F905" s="848"/>
      <c r="G905" s="669" t="s">
        <v>3760</v>
      </c>
      <c r="H905" s="572"/>
    </row>
    <row r="906" spans="1:8" s="573" customFormat="1" ht="61.5" customHeight="1">
      <c r="A906" s="978"/>
      <c r="B906" s="1173">
        <v>4</v>
      </c>
      <c r="C906" s="1144" t="s">
        <v>2037</v>
      </c>
      <c r="D906" s="847"/>
      <c r="E906" s="1092" t="s">
        <v>821</v>
      </c>
      <c r="F906" s="848"/>
      <c r="G906" s="669" t="s">
        <v>3761</v>
      </c>
      <c r="H906" s="572"/>
    </row>
    <row r="907" spans="1:8" s="573" customFormat="1" ht="40.5" customHeight="1">
      <c r="A907" s="893"/>
      <c r="B907" s="1173">
        <v>5</v>
      </c>
      <c r="C907" s="1028" t="s">
        <v>2038</v>
      </c>
      <c r="D907" s="660"/>
      <c r="E907" s="1092" t="s">
        <v>822</v>
      </c>
      <c r="F907" s="848"/>
      <c r="G907" s="669" t="s">
        <v>3774</v>
      </c>
      <c r="H907" s="572"/>
    </row>
    <row r="908" spans="1:8" s="573" customFormat="1" ht="26.25" customHeight="1">
      <c r="A908" s="893"/>
      <c r="B908" s="1173">
        <v>6</v>
      </c>
      <c r="C908" s="1028" t="s">
        <v>2039</v>
      </c>
      <c r="D908" s="660"/>
      <c r="E908" s="1092" t="s">
        <v>823</v>
      </c>
      <c r="F908" s="848"/>
      <c r="G908" s="669" t="s">
        <v>3762</v>
      </c>
      <c r="H908" s="572"/>
    </row>
    <row r="909" spans="1:8" s="573" customFormat="1" ht="26.25" customHeight="1">
      <c r="A909" s="893"/>
      <c r="B909" s="1173">
        <v>7</v>
      </c>
      <c r="C909" s="1028" t="s">
        <v>2040</v>
      </c>
      <c r="D909" s="660"/>
      <c r="E909" s="1092" t="s">
        <v>824</v>
      </c>
      <c r="F909" s="848"/>
      <c r="G909" s="669" t="s">
        <v>3763</v>
      </c>
      <c r="H909" s="572"/>
    </row>
    <row r="910" spans="1:8" s="573" customFormat="1" ht="42" customHeight="1">
      <c r="A910" s="893"/>
      <c r="B910" s="1173">
        <v>8</v>
      </c>
      <c r="C910" s="1028" t="s">
        <v>2041</v>
      </c>
      <c r="D910" s="660"/>
      <c r="E910" s="1092" t="s">
        <v>825</v>
      </c>
      <c r="F910" s="848"/>
      <c r="G910" s="669" t="s">
        <v>3764</v>
      </c>
      <c r="H910" s="572"/>
    </row>
    <row r="911" spans="1:8" s="573" customFormat="1" ht="42" customHeight="1">
      <c r="A911" s="978"/>
      <c r="B911" s="1173">
        <v>9</v>
      </c>
      <c r="C911" s="1144" t="s">
        <v>2042</v>
      </c>
      <c r="D911" s="847"/>
      <c r="E911" s="1092" t="s">
        <v>826</v>
      </c>
      <c r="F911" s="848"/>
      <c r="G911" s="669" t="s">
        <v>3775</v>
      </c>
      <c r="H911" s="572"/>
    </row>
    <row r="912" spans="1:8" s="573" customFormat="1" ht="42.75" customHeight="1">
      <c r="A912" s="978"/>
      <c r="B912" s="1173">
        <v>10</v>
      </c>
      <c r="C912" s="1144" t="s">
        <v>2043</v>
      </c>
      <c r="D912" s="847"/>
      <c r="E912" s="1092" t="s">
        <v>827</v>
      </c>
      <c r="F912" s="848"/>
      <c r="G912" s="669" t="s">
        <v>3765</v>
      </c>
      <c r="H912" s="572"/>
    </row>
    <row r="913" spans="1:8" s="573" customFormat="1" ht="27.75" customHeight="1">
      <c r="A913" s="893"/>
      <c r="B913" s="1173">
        <v>11</v>
      </c>
      <c r="C913" s="1028" t="s">
        <v>2044</v>
      </c>
      <c r="D913" s="660"/>
      <c r="E913" s="1092" t="s">
        <v>828</v>
      </c>
      <c r="F913" s="848"/>
      <c r="G913" s="669" t="s">
        <v>3766</v>
      </c>
      <c r="H913" s="572"/>
    </row>
    <row r="914" spans="1:8" s="573" customFormat="1" ht="45.75" customHeight="1">
      <c r="A914" s="978"/>
      <c r="B914" s="1173">
        <v>12</v>
      </c>
      <c r="C914" s="1144" t="s">
        <v>2045</v>
      </c>
      <c r="D914" s="847"/>
      <c r="E914" s="1092" t="s">
        <v>829</v>
      </c>
      <c r="F914" s="848"/>
      <c r="G914" s="669" t="s">
        <v>3767</v>
      </c>
      <c r="H914" s="572"/>
    </row>
    <row r="915" spans="1:8" s="573" customFormat="1" ht="47.25" customHeight="1">
      <c r="A915" s="979" t="s">
        <v>1977</v>
      </c>
      <c r="B915" s="1173">
        <v>13</v>
      </c>
      <c r="C915" s="1144" t="s">
        <v>2046</v>
      </c>
      <c r="D915" s="847"/>
      <c r="E915" s="1092" t="s">
        <v>830</v>
      </c>
      <c r="F915" s="848"/>
      <c r="G915" s="669" t="s">
        <v>3768</v>
      </c>
      <c r="H915" s="572"/>
    </row>
    <row r="916" spans="1:8" s="573" customFormat="1" ht="45.75" customHeight="1">
      <c r="A916" s="978"/>
      <c r="B916" s="1173">
        <v>14</v>
      </c>
      <c r="C916" s="1144" t="s">
        <v>2047</v>
      </c>
      <c r="D916" s="847"/>
      <c r="E916" s="1092" t="s">
        <v>831</v>
      </c>
      <c r="F916" s="848"/>
      <c r="G916" s="669" t="s">
        <v>3776</v>
      </c>
      <c r="H916" s="572"/>
    </row>
    <row r="917" spans="1:8" s="573" customFormat="1" ht="43.5" customHeight="1">
      <c r="A917" s="885"/>
      <c r="B917" s="1173">
        <v>15</v>
      </c>
      <c r="C917" s="1009" t="s">
        <v>2048</v>
      </c>
      <c r="D917" s="724"/>
      <c r="E917" s="1092" t="s">
        <v>832</v>
      </c>
      <c r="F917" s="848"/>
      <c r="G917" s="669" t="s">
        <v>3769</v>
      </c>
      <c r="H917" s="572"/>
    </row>
    <row r="918" spans="1:8" s="573" customFormat="1" ht="42.75" customHeight="1">
      <c r="A918" s="893"/>
      <c r="B918" s="1173">
        <v>16</v>
      </c>
      <c r="C918" s="1028" t="s">
        <v>2049</v>
      </c>
      <c r="D918" s="660"/>
      <c r="E918" s="1092" t="s">
        <v>833</v>
      </c>
      <c r="F918" s="848"/>
      <c r="G918" s="669" t="s">
        <v>3770</v>
      </c>
      <c r="H918" s="572"/>
    </row>
    <row r="919" spans="1:8" s="573" customFormat="1" ht="42" customHeight="1">
      <c r="A919" s="978"/>
      <c r="B919" s="1173">
        <v>17</v>
      </c>
      <c r="C919" s="1144" t="s">
        <v>2050</v>
      </c>
      <c r="D919" s="847"/>
      <c r="E919" s="1092" t="s">
        <v>834</v>
      </c>
      <c r="F919" s="848"/>
      <c r="G919" s="669" t="s">
        <v>3771</v>
      </c>
      <c r="H919" s="572"/>
    </row>
    <row r="920" spans="1:8" s="573" customFormat="1" ht="27" customHeight="1">
      <c r="A920" s="978"/>
      <c r="B920" s="1173">
        <v>18</v>
      </c>
      <c r="C920" s="1144" t="s">
        <v>2051</v>
      </c>
      <c r="D920" s="847"/>
      <c r="E920" s="1092" t="s">
        <v>832</v>
      </c>
      <c r="F920" s="848"/>
      <c r="G920" s="669" t="s">
        <v>3771</v>
      </c>
      <c r="H920" s="572"/>
    </row>
    <row r="921" spans="1:8" s="573" customFormat="1" ht="27" customHeight="1">
      <c r="A921" s="893"/>
      <c r="B921" s="1173">
        <v>19</v>
      </c>
      <c r="C921" s="1028" t="s">
        <v>2052</v>
      </c>
      <c r="D921" s="660"/>
      <c r="E921" s="1092" t="s">
        <v>835</v>
      </c>
      <c r="F921" s="848"/>
      <c r="G921" s="669" t="s">
        <v>3772</v>
      </c>
      <c r="H921" s="572"/>
    </row>
    <row r="922" spans="1:8" s="573" customFormat="1" ht="44.25" customHeight="1">
      <c r="A922" s="885"/>
      <c r="B922" s="1173">
        <v>20</v>
      </c>
      <c r="C922" s="1009" t="s">
        <v>2053</v>
      </c>
      <c r="D922" s="724"/>
      <c r="E922" s="1092" t="s">
        <v>836</v>
      </c>
      <c r="F922" s="848"/>
      <c r="G922" s="669" t="s">
        <v>3773</v>
      </c>
      <c r="H922" s="572"/>
    </row>
    <row r="923" spans="1:8" s="573" customFormat="1" ht="29.25" customHeight="1">
      <c r="A923" s="887" t="s">
        <v>1977</v>
      </c>
      <c r="B923" s="1173">
        <v>21</v>
      </c>
      <c r="C923" s="1113" t="s">
        <v>837</v>
      </c>
      <c r="D923" s="724"/>
      <c r="E923" s="1093" t="s">
        <v>838</v>
      </c>
      <c r="F923" s="849"/>
      <c r="G923" s="667" t="s">
        <v>2054</v>
      </c>
      <c r="H923" s="636"/>
    </row>
    <row r="924" spans="1:8" s="573" customFormat="1" ht="62.25" customHeight="1">
      <c r="A924" s="887" t="s">
        <v>1977</v>
      </c>
      <c r="B924" s="1173">
        <v>22</v>
      </c>
      <c r="C924" s="1113" t="s">
        <v>839</v>
      </c>
      <c r="D924" s="724"/>
      <c r="E924" s="1093" t="s">
        <v>840</v>
      </c>
      <c r="F924" s="849"/>
      <c r="G924" s="667" t="s">
        <v>2055</v>
      </c>
      <c r="H924" s="636"/>
    </row>
    <row r="925" spans="1:8" s="573" customFormat="1" ht="59.25" customHeight="1">
      <c r="A925" s="887" t="s">
        <v>1977</v>
      </c>
      <c r="B925" s="1173">
        <v>23</v>
      </c>
      <c r="C925" s="1113" t="s">
        <v>841</v>
      </c>
      <c r="D925" s="724"/>
      <c r="E925" s="1094" t="s">
        <v>842</v>
      </c>
      <c r="F925" s="850"/>
      <c r="G925" s="667" t="s">
        <v>2019</v>
      </c>
      <c r="H925" s="636"/>
    </row>
    <row r="926" spans="1:8" s="573" customFormat="1" ht="60" customHeight="1">
      <c r="A926" s="887" t="s">
        <v>1977</v>
      </c>
      <c r="B926" s="1173">
        <v>24</v>
      </c>
      <c r="C926" s="1113" t="s">
        <v>843</v>
      </c>
      <c r="D926" s="724"/>
      <c r="E926" s="1093" t="s">
        <v>844</v>
      </c>
      <c r="F926" s="849"/>
      <c r="G926" s="667" t="s">
        <v>2055</v>
      </c>
      <c r="H926" s="636"/>
    </row>
    <row r="927" spans="1:8" s="573" customFormat="1" ht="42.75" customHeight="1">
      <c r="A927" s="887" t="s">
        <v>1977</v>
      </c>
      <c r="B927" s="1173">
        <v>25</v>
      </c>
      <c r="C927" s="1113" t="s">
        <v>845</v>
      </c>
      <c r="D927" s="724"/>
      <c r="E927" s="1094" t="s">
        <v>846</v>
      </c>
      <c r="F927" s="850"/>
      <c r="G927" s="667" t="s">
        <v>2056</v>
      </c>
      <c r="H927" s="636"/>
    </row>
    <row r="928" spans="1:8" s="573" customFormat="1" ht="78.75" customHeight="1">
      <c r="A928" s="907" t="s">
        <v>1977</v>
      </c>
      <c r="B928" s="1173">
        <v>26</v>
      </c>
      <c r="C928" s="1028" t="s">
        <v>2057</v>
      </c>
      <c r="D928" s="660"/>
      <c r="E928" s="1095" t="s">
        <v>847</v>
      </c>
      <c r="F928" s="851"/>
      <c r="G928" s="669" t="s">
        <v>2000</v>
      </c>
      <c r="H928" s="572"/>
    </row>
    <row r="929" spans="1:8" s="573" customFormat="1" ht="95.25" customHeight="1">
      <c r="A929" s="907" t="s">
        <v>1977</v>
      </c>
      <c r="B929" s="1173">
        <v>27</v>
      </c>
      <c r="C929" s="1028" t="s">
        <v>2058</v>
      </c>
      <c r="D929" s="660"/>
      <c r="E929" s="1095" t="s">
        <v>94</v>
      </c>
      <c r="F929" s="851"/>
      <c r="G929" s="669" t="s">
        <v>1240</v>
      </c>
      <c r="H929" s="572"/>
    </row>
    <row r="930" spans="1:8" s="573" customFormat="1" ht="47.25" customHeight="1">
      <c r="A930" s="893"/>
      <c r="B930" s="1173">
        <v>28</v>
      </c>
      <c r="C930" s="1028" t="s">
        <v>848</v>
      </c>
      <c r="D930" s="660"/>
      <c r="E930" s="1095" t="s">
        <v>1137</v>
      </c>
      <c r="F930" s="851"/>
      <c r="G930" s="669" t="s">
        <v>1239</v>
      </c>
      <c r="H930" s="572"/>
    </row>
    <row r="931" spans="1:8" s="573" customFormat="1" ht="29.25" customHeight="1">
      <c r="A931" s="886"/>
      <c r="B931" s="1189"/>
      <c r="C931" s="1141" t="s">
        <v>91</v>
      </c>
      <c r="D931" s="763"/>
      <c r="E931" s="1010"/>
      <c r="F931" s="763"/>
      <c r="G931" s="653"/>
      <c r="H931" s="572"/>
    </row>
    <row r="932" spans="1:8" s="573" customFormat="1" ht="45.75" customHeight="1">
      <c r="A932" s="980" t="s">
        <v>1977</v>
      </c>
      <c r="B932" s="1189">
        <v>1</v>
      </c>
      <c r="C932" s="1145" t="s">
        <v>2062</v>
      </c>
      <c r="D932" s="852"/>
      <c r="E932" s="1092" t="s">
        <v>1138</v>
      </c>
      <c r="F932" s="848"/>
      <c r="G932" s="669" t="s">
        <v>3777</v>
      </c>
      <c r="H932" s="572"/>
    </row>
    <row r="933" spans="1:8" s="573" customFormat="1" ht="24.75" customHeight="1">
      <c r="A933" s="980" t="s">
        <v>1977</v>
      </c>
      <c r="B933" s="1189">
        <v>2</v>
      </c>
      <c r="C933" s="1009" t="s">
        <v>2063</v>
      </c>
      <c r="D933" s="724"/>
      <c r="E933" s="1092" t="s">
        <v>1139</v>
      </c>
      <c r="F933" s="848"/>
      <c r="G933" s="729" t="s">
        <v>3018</v>
      </c>
      <c r="H933" s="572"/>
    </row>
    <row r="934" spans="1:8" s="573" customFormat="1" ht="24.75" customHeight="1">
      <c r="A934" s="980" t="s">
        <v>1977</v>
      </c>
      <c r="B934" s="1186">
        <v>3</v>
      </c>
      <c r="C934" s="1145" t="s">
        <v>2064</v>
      </c>
      <c r="D934" s="852"/>
      <c r="E934" s="1092" t="s">
        <v>1140</v>
      </c>
      <c r="F934" s="848"/>
      <c r="G934" s="729" t="s">
        <v>1241</v>
      </c>
      <c r="H934" s="572"/>
    </row>
    <row r="935" spans="1:8" s="573" customFormat="1" ht="44.25" customHeight="1">
      <c r="A935" s="980" t="s">
        <v>1977</v>
      </c>
      <c r="B935" s="1186">
        <v>4</v>
      </c>
      <c r="C935" s="1009" t="s">
        <v>2065</v>
      </c>
      <c r="D935" s="724"/>
      <c r="E935" s="1092" t="s">
        <v>1141</v>
      </c>
      <c r="F935" s="848"/>
      <c r="G935" s="729" t="s">
        <v>1242</v>
      </c>
      <c r="H935" s="572"/>
    </row>
    <row r="936" spans="1:8" s="573" customFormat="1" ht="41.25" customHeight="1">
      <c r="A936" s="885"/>
      <c r="B936" s="1186">
        <v>5</v>
      </c>
      <c r="C936" s="1009" t="s">
        <v>2066</v>
      </c>
      <c r="D936" s="724"/>
      <c r="E936" s="1092" t="s">
        <v>1142</v>
      </c>
      <c r="F936" s="848"/>
      <c r="G936" s="667" t="s">
        <v>2067</v>
      </c>
      <c r="H936" s="572"/>
    </row>
    <row r="937" spans="1:8" s="573" customFormat="1" ht="29.25" customHeight="1">
      <c r="A937" s="886"/>
      <c r="B937" s="1189"/>
      <c r="C937" s="1141" t="s">
        <v>95</v>
      </c>
      <c r="D937" s="763"/>
      <c r="E937" s="1010"/>
      <c r="F937" s="763"/>
      <c r="G937" s="653"/>
      <c r="H937" s="572"/>
    </row>
    <row r="938" spans="1:8" s="573" customFormat="1" ht="44.25" customHeight="1">
      <c r="A938" s="887" t="s">
        <v>1977</v>
      </c>
      <c r="B938" s="1189">
        <v>1</v>
      </c>
      <c r="C938" s="1009" t="s">
        <v>2068</v>
      </c>
      <c r="D938" s="724"/>
      <c r="E938" s="1092" t="s">
        <v>1143</v>
      </c>
      <c r="F938" s="848"/>
      <c r="G938" s="667" t="s">
        <v>1243</v>
      </c>
      <c r="H938" s="572"/>
    </row>
    <row r="939" spans="1:8" s="573" customFormat="1" ht="46.5" customHeight="1">
      <c r="A939" s="887" t="s">
        <v>1977</v>
      </c>
      <c r="B939" s="1189">
        <v>2</v>
      </c>
      <c r="C939" s="1009" t="s">
        <v>2070</v>
      </c>
      <c r="D939" s="724"/>
      <c r="E939" s="1092" t="s">
        <v>1144</v>
      </c>
      <c r="F939" s="848"/>
      <c r="G939" s="673" t="s">
        <v>1244</v>
      </c>
      <c r="H939" s="572"/>
    </row>
    <row r="940" spans="1:8" s="573" customFormat="1" ht="44.25" customHeight="1">
      <c r="A940" s="885"/>
      <c r="B940" s="1189">
        <v>3</v>
      </c>
      <c r="C940" s="1009" t="s">
        <v>2071</v>
      </c>
      <c r="D940" s="724"/>
      <c r="E940" s="1092" t="s">
        <v>1145</v>
      </c>
      <c r="F940" s="848"/>
      <c r="G940" s="667" t="s">
        <v>1245</v>
      </c>
      <c r="H940" s="572"/>
    </row>
    <row r="941" spans="1:8" s="573" customFormat="1" ht="41.25" customHeight="1">
      <c r="A941" s="887" t="s">
        <v>1977</v>
      </c>
      <c r="B941" s="1189">
        <v>4</v>
      </c>
      <c r="C941" s="1009" t="s">
        <v>2072</v>
      </c>
      <c r="D941" s="724"/>
      <c r="E941" s="1092" t="s">
        <v>1146</v>
      </c>
      <c r="F941" s="848"/>
      <c r="G941" s="667" t="s">
        <v>1246</v>
      </c>
      <c r="H941" s="572"/>
    </row>
    <row r="942" spans="1:8" s="573" customFormat="1" ht="37.5">
      <c r="A942" s="887" t="s">
        <v>1977</v>
      </c>
      <c r="B942" s="1189">
        <v>5</v>
      </c>
      <c r="C942" s="1009" t="s">
        <v>2074</v>
      </c>
      <c r="D942" s="724"/>
      <c r="E942" s="1092" t="s">
        <v>1147</v>
      </c>
      <c r="F942" s="848"/>
      <c r="G942" s="667" t="s">
        <v>2067</v>
      </c>
      <c r="H942" s="572"/>
    </row>
    <row r="943" spans="1:7" s="573" customFormat="1" ht="24.75" customHeight="1">
      <c r="A943" s="884"/>
      <c r="B943" s="1173"/>
      <c r="C943" s="1194" t="s">
        <v>96</v>
      </c>
      <c r="D943" s="1195"/>
      <c r="E943" s="1195"/>
      <c r="F943" s="760"/>
      <c r="G943" s="650"/>
    </row>
    <row r="944" spans="1:7" s="573" customFormat="1" ht="24.75" customHeight="1">
      <c r="A944" s="884"/>
      <c r="B944" s="1173"/>
      <c r="C944" s="1127" t="s">
        <v>97</v>
      </c>
      <c r="D944" s="649"/>
      <c r="E944" s="1008"/>
      <c r="F944" s="650"/>
      <c r="G944" s="650"/>
    </row>
    <row r="945" spans="1:7" s="573" customFormat="1" ht="60.75" customHeight="1">
      <c r="A945" s="893"/>
      <c r="B945" s="1173">
        <v>1</v>
      </c>
      <c r="C945" s="1028" t="s">
        <v>2075</v>
      </c>
      <c r="D945" s="660"/>
      <c r="E945" s="1095" t="s">
        <v>1148</v>
      </c>
      <c r="F945" s="851"/>
      <c r="G945" s="669" t="s">
        <v>2015</v>
      </c>
    </row>
    <row r="946" spans="1:7" s="573" customFormat="1" ht="24.75" customHeight="1">
      <c r="A946" s="893"/>
      <c r="B946" s="1173"/>
      <c r="C946" s="1127" t="s">
        <v>98</v>
      </c>
      <c r="D946" s="650"/>
      <c r="E946" s="1096"/>
      <c r="F946" s="853"/>
      <c r="G946" s="660"/>
    </row>
    <row r="947" spans="1:7" s="573" customFormat="1" ht="155.25">
      <c r="A947" s="893"/>
      <c r="B947" s="1173">
        <v>1</v>
      </c>
      <c r="C947" s="1028" t="s">
        <v>2076</v>
      </c>
      <c r="D947" s="660"/>
      <c r="E947" s="1095" t="s">
        <v>1149</v>
      </c>
      <c r="F947" s="851"/>
      <c r="G947" s="669" t="s">
        <v>3635</v>
      </c>
    </row>
    <row r="948" spans="1:7" s="573" customFormat="1" ht="78">
      <c r="A948" s="893"/>
      <c r="B948" s="1186">
        <v>2</v>
      </c>
      <c r="C948" s="1028" t="s">
        <v>2077</v>
      </c>
      <c r="D948" s="660"/>
      <c r="E948" s="1095" t="s">
        <v>1150</v>
      </c>
      <c r="F948" s="851"/>
      <c r="G948" s="730" t="s">
        <v>2015</v>
      </c>
    </row>
    <row r="949" spans="1:7" s="573" customFormat="1" ht="58.5">
      <c r="A949" s="893"/>
      <c r="B949" s="1186">
        <v>3</v>
      </c>
      <c r="C949" s="1028" t="s">
        <v>2078</v>
      </c>
      <c r="D949" s="660"/>
      <c r="E949" s="1095" t="s">
        <v>1151</v>
      </c>
      <c r="F949" s="851"/>
      <c r="G949" s="730" t="s">
        <v>2079</v>
      </c>
    </row>
    <row r="950" spans="1:7" s="573" customFormat="1" ht="24.75" customHeight="1">
      <c r="A950" s="884"/>
      <c r="B950" s="1173"/>
      <c r="C950" s="1201" t="s">
        <v>1247</v>
      </c>
      <c r="D950" s="1202"/>
      <c r="E950" s="1202"/>
      <c r="F950" s="1202"/>
      <c r="G950" s="1202"/>
    </row>
    <row r="951" spans="1:7" s="573" customFormat="1" ht="24.75" customHeight="1">
      <c r="A951" s="884"/>
      <c r="B951" s="1173"/>
      <c r="C951" s="1123" t="s">
        <v>99</v>
      </c>
      <c r="D951" s="732"/>
      <c r="E951" s="1026"/>
      <c r="F951" s="650"/>
      <c r="G951" s="650"/>
    </row>
    <row r="952" spans="1:7" s="573" customFormat="1" ht="63.75" customHeight="1">
      <c r="A952" s="914"/>
      <c r="B952" s="1173">
        <v>1</v>
      </c>
      <c r="C952" s="1023" t="s">
        <v>1152</v>
      </c>
      <c r="D952" s="777"/>
      <c r="E952" s="1036" t="s">
        <v>1153</v>
      </c>
      <c r="F952" s="790"/>
      <c r="G952" s="675" t="s">
        <v>3465</v>
      </c>
    </row>
    <row r="953" spans="1:7" s="573" customFormat="1" ht="42.75" customHeight="1">
      <c r="A953" s="893"/>
      <c r="B953" s="1173">
        <v>2</v>
      </c>
      <c r="C953" s="1023" t="s">
        <v>2080</v>
      </c>
      <c r="D953" s="777"/>
      <c r="E953" s="1028" t="s">
        <v>1248</v>
      </c>
      <c r="F953" s="660"/>
      <c r="G953" s="669" t="s">
        <v>2967</v>
      </c>
    </row>
    <row r="954" spans="1:7" s="573" customFormat="1" ht="45" customHeight="1">
      <c r="A954" s="893"/>
      <c r="B954" s="1173">
        <v>3</v>
      </c>
      <c r="C954" s="1023" t="s">
        <v>2081</v>
      </c>
      <c r="D954" s="777"/>
      <c r="E954" s="1028" t="s">
        <v>1154</v>
      </c>
      <c r="F954" s="660"/>
      <c r="G954" s="669" t="s">
        <v>3455</v>
      </c>
    </row>
    <row r="955" spans="1:7" s="573" customFormat="1" ht="37.5">
      <c r="A955" s="981"/>
      <c r="B955" s="1173">
        <v>4</v>
      </c>
      <c r="C955" s="1146" t="s">
        <v>2082</v>
      </c>
      <c r="D955" s="854"/>
      <c r="E955" s="1075" t="s">
        <v>1155</v>
      </c>
      <c r="F955" s="831"/>
      <c r="G955" s="731" t="s">
        <v>2083</v>
      </c>
    </row>
    <row r="956" spans="1:7" s="573" customFormat="1" ht="57">
      <c r="A956" s="893"/>
      <c r="B956" s="1173">
        <v>5</v>
      </c>
      <c r="C956" s="1023" t="s">
        <v>1156</v>
      </c>
      <c r="D956" s="777"/>
      <c r="E956" s="1028" t="s">
        <v>1157</v>
      </c>
      <c r="F956" s="660"/>
      <c r="G956" s="669" t="s">
        <v>3518</v>
      </c>
    </row>
    <row r="957" spans="1:7" s="573" customFormat="1" ht="43.5" customHeight="1">
      <c r="A957" s="981"/>
      <c r="B957" s="1173">
        <v>6</v>
      </c>
      <c r="C957" s="1146" t="s">
        <v>1158</v>
      </c>
      <c r="D957" s="854"/>
      <c r="E957" s="1032" t="s">
        <v>1159</v>
      </c>
      <c r="F957" s="762"/>
      <c r="G957" s="731" t="s">
        <v>2069</v>
      </c>
    </row>
    <row r="958" spans="1:7" s="573" customFormat="1" ht="27" customHeight="1">
      <c r="A958" s="982"/>
      <c r="B958" s="1173"/>
      <c r="C958" s="1123" t="s">
        <v>100</v>
      </c>
      <c r="D958" s="732"/>
      <c r="E958" s="1087"/>
      <c r="F958" s="732"/>
      <c r="G958" s="732"/>
    </row>
    <row r="959" spans="1:7" s="573" customFormat="1" ht="43.5" customHeight="1">
      <c r="A959" s="983"/>
      <c r="B959" s="1173">
        <v>1</v>
      </c>
      <c r="C959" s="1147" t="s">
        <v>2084</v>
      </c>
      <c r="D959" s="856"/>
      <c r="E959" s="1097" t="s">
        <v>1160</v>
      </c>
      <c r="F959" s="857"/>
      <c r="G959" s="733" t="s">
        <v>3567</v>
      </c>
    </row>
    <row r="960" spans="1:7" s="573" customFormat="1" ht="57">
      <c r="A960" s="920"/>
      <c r="B960" s="1173">
        <v>2</v>
      </c>
      <c r="C960" s="1148" t="s">
        <v>1161</v>
      </c>
      <c r="D960" s="858"/>
      <c r="E960" s="1030" t="s">
        <v>1162</v>
      </c>
      <c r="F960" s="782"/>
      <c r="G960" s="671" t="s">
        <v>3501</v>
      </c>
    </row>
    <row r="961" spans="1:7" s="573" customFormat="1" ht="76.5">
      <c r="A961" s="914"/>
      <c r="B961" s="1173">
        <v>3</v>
      </c>
      <c r="C961" s="1023" t="s">
        <v>3778</v>
      </c>
      <c r="D961" s="777"/>
      <c r="E961" s="1036" t="s">
        <v>1163</v>
      </c>
      <c r="F961" s="790"/>
      <c r="G961" s="675" t="s">
        <v>3019</v>
      </c>
    </row>
    <row r="962" spans="1:7" s="573" customFormat="1" ht="29.25" customHeight="1">
      <c r="A962" s="914"/>
      <c r="B962" s="1173">
        <v>4</v>
      </c>
      <c r="C962" s="1023" t="s">
        <v>2085</v>
      </c>
      <c r="D962" s="777"/>
      <c r="E962" s="1036" t="s">
        <v>1164</v>
      </c>
      <c r="F962" s="790"/>
      <c r="G962" s="675" t="s">
        <v>3557</v>
      </c>
    </row>
    <row r="963" spans="1:7" s="573" customFormat="1" ht="69" customHeight="1">
      <c r="A963" s="893"/>
      <c r="B963" s="1186">
        <v>5</v>
      </c>
      <c r="C963" s="1023" t="s">
        <v>1165</v>
      </c>
      <c r="D963" s="777"/>
      <c r="E963" s="1028" t="s">
        <v>1166</v>
      </c>
      <c r="F963" s="660"/>
      <c r="G963" s="669" t="s">
        <v>3403</v>
      </c>
    </row>
    <row r="964" spans="1:7" s="573" customFormat="1" ht="57.75">
      <c r="A964" s="984"/>
      <c r="B964" s="1186">
        <v>6</v>
      </c>
      <c r="C964" s="1149" t="s">
        <v>1167</v>
      </c>
      <c r="D964" s="860"/>
      <c r="E964" s="1098" t="s">
        <v>1168</v>
      </c>
      <c r="F964" s="859"/>
      <c r="G964" s="734" t="s">
        <v>2086</v>
      </c>
    </row>
    <row r="965" spans="1:7" s="573" customFormat="1" ht="24.75" customHeight="1">
      <c r="A965" s="985"/>
      <c r="B965" s="1173"/>
      <c r="C965" s="1150" t="s">
        <v>20</v>
      </c>
      <c r="D965" s="861"/>
      <c r="E965" s="1099"/>
      <c r="F965" s="735"/>
      <c r="G965" s="735"/>
    </row>
    <row r="966" spans="1:7" s="573" customFormat="1" ht="80.25" customHeight="1">
      <c r="A966" s="986"/>
      <c r="B966" s="1173">
        <v>1</v>
      </c>
      <c r="C966" s="1151" t="s">
        <v>1169</v>
      </c>
      <c r="D966" s="863"/>
      <c r="E966" s="1100" t="s">
        <v>1170</v>
      </c>
      <c r="F966" s="862"/>
      <c r="G966" s="736" t="s">
        <v>3408</v>
      </c>
    </row>
    <row r="967" spans="1:7" s="573" customFormat="1" ht="78.75" customHeight="1">
      <c r="A967" s="907" t="s">
        <v>1977</v>
      </c>
      <c r="B967" s="1173">
        <v>2</v>
      </c>
      <c r="C967" s="1152" t="s">
        <v>1171</v>
      </c>
      <c r="D967" s="864"/>
      <c r="E967" s="1028" t="s">
        <v>1172</v>
      </c>
      <c r="F967" s="660"/>
      <c r="G967" s="669" t="s">
        <v>3621</v>
      </c>
    </row>
    <row r="968" spans="1:7" s="573" customFormat="1" ht="24.75" customHeight="1">
      <c r="A968" s="987"/>
      <c r="B968" s="1173">
        <v>3</v>
      </c>
      <c r="C968" s="1153" t="s">
        <v>2087</v>
      </c>
      <c r="D968" s="865"/>
      <c r="E968" s="1101" t="s">
        <v>1164</v>
      </c>
      <c r="F968" s="855"/>
      <c r="G968" s="721" t="s">
        <v>3543</v>
      </c>
    </row>
    <row r="969" spans="1:7" s="637" customFormat="1" ht="24.75" customHeight="1">
      <c r="A969" s="884"/>
      <c r="B969" s="1173"/>
      <c r="C969" s="1194" t="s">
        <v>1249</v>
      </c>
      <c r="D969" s="1195"/>
      <c r="E969" s="1195"/>
      <c r="F969" s="1195"/>
      <c r="G969" s="1195"/>
    </row>
    <row r="970" spans="1:7" s="637" customFormat="1" ht="24.75" customHeight="1">
      <c r="A970" s="884"/>
      <c r="B970" s="1173"/>
      <c r="C970" s="1127" t="s">
        <v>97</v>
      </c>
      <c r="D970" s="650"/>
      <c r="E970" s="1026"/>
      <c r="F970" s="650"/>
      <c r="G970" s="650"/>
    </row>
    <row r="971" spans="1:7" s="573" customFormat="1" ht="62.25" customHeight="1">
      <c r="A971" s="988"/>
      <c r="B971" s="1190">
        <v>1</v>
      </c>
      <c r="C971" s="1154" t="s">
        <v>1173</v>
      </c>
      <c r="D971" s="866"/>
      <c r="E971" s="1032" t="s">
        <v>1174</v>
      </c>
      <c r="F971" s="762"/>
      <c r="G971" s="737" t="s">
        <v>2088</v>
      </c>
    </row>
    <row r="972" spans="1:7" s="573" customFormat="1" ht="24.75" customHeight="1">
      <c r="A972" s="884"/>
      <c r="B972" s="1173"/>
      <c r="C972" s="1127" t="s">
        <v>101</v>
      </c>
      <c r="D972" s="650"/>
      <c r="E972" s="1026"/>
      <c r="F972" s="650"/>
      <c r="G972" s="650"/>
    </row>
    <row r="973" spans="1:7" s="573" customFormat="1" ht="84" customHeight="1">
      <c r="A973" s="989" t="s">
        <v>1977</v>
      </c>
      <c r="B973" s="1191">
        <v>1</v>
      </c>
      <c r="C973" s="1155" t="s">
        <v>1175</v>
      </c>
      <c r="D973" s="867"/>
      <c r="E973" s="1102" t="s">
        <v>1176</v>
      </c>
      <c r="F973" s="867"/>
      <c r="G973" s="738" t="s">
        <v>2091</v>
      </c>
    </row>
    <row r="974" spans="1:7" s="573" customFormat="1" ht="63.75" customHeight="1">
      <c r="A974" s="989" t="s">
        <v>1977</v>
      </c>
      <c r="B974" s="1191">
        <v>2</v>
      </c>
      <c r="C974" s="1155" t="s">
        <v>1177</v>
      </c>
      <c r="D974" s="867"/>
      <c r="E974" s="1102" t="s">
        <v>1178</v>
      </c>
      <c r="F974" s="867"/>
      <c r="G974" s="738" t="s">
        <v>2093</v>
      </c>
    </row>
    <row r="975" spans="1:7" s="573" customFormat="1" ht="24.75" customHeight="1">
      <c r="A975" s="884"/>
      <c r="B975" s="1173"/>
      <c r="C975" s="1127" t="s">
        <v>102</v>
      </c>
      <c r="D975" s="650"/>
      <c r="E975" s="1026"/>
      <c r="F975" s="650"/>
      <c r="G975" s="650"/>
    </row>
    <row r="976" spans="1:7" s="573" customFormat="1" ht="78.75" customHeight="1">
      <c r="A976" s="990"/>
      <c r="B976" s="1192">
        <v>1</v>
      </c>
      <c r="C976" s="1156" t="s">
        <v>2094</v>
      </c>
      <c r="D976" s="868"/>
      <c r="E976" s="1103" t="s">
        <v>1179</v>
      </c>
      <c r="F976" s="742"/>
      <c r="G976" s="740" t="s">
        <v>2095</v>
      </c>
    </row>
    <row r="977" spans="1:7" s="573" customFormat="1" ht="24.75" customHeight="1">
      <c r="A977" s="990"/>
      <c r="B977" s="1192"/>
      <c r="C977" s="1194" t="s">
        <v>1250</v>
      </c>
      <c r="D977" s="1195"/>
      <c r="E977" s="1195"/>
      <c r="F977" s="1195"/>
      <c r="G977" s="1195"/>
    </row>
    <row r="978" spans="1:7" s="573" customFormat="1" ht="24.75" customHeight="1">
      <c r="A978" s="990"/>
      <c r="B978" s="1192"/>
      <c r="C978" s="1127" t="s">
        <v>97</v>
      </c>
      <c r="D978" s="649"/>
      <c r="E978" s="1104"/>
      <c r="F978" s="741"/>
      <c r="G978" s="739"/>
    </row>
    <row r="979" spans="1:7" s="573" customFormat="1" ht="60" customHeight="1">
      <c r="A979" s="991"/>
      <c r="B979" s="1173">
        <v>1</v>
      </c>
      <c r="C979" s="1105" t="s">
        <v>2096</v>
      </c>
      <c r="D979" s="869"/>
      <c r="E979" s="1105" t="s">
        <v>1180</v>
      </c>
      <c r="F979" s="869"/>
      <c r="G979" s="743" t="s">
        <v>3635</v>
      </c>
    </row>
    <row r="980" spans="1:7" s="573" customFormat="1" ht="24.75" customHeight="1">
      <c r="A980" s="990"/>
      <c r="B980" s="1192"/>
      <c r="C980" s="1157" t="s">
        <v>103</v>
      </c>
      <c r="D980" s="870"/>
      <c r="E980" s="1106"/>
      <c r="F980" s="870"/>
      <c r="G980" s="742"/>
    </row>
    <row r="981" spans="1:7" s="573" customFormat="1" ht="57">
      <c r="A981" s="886"/>
      <c r="B981" s="1173">
        <v>1</v>
      </c>
      <c r="C981" s="1032" t="s">
        <v>1181</v>
      </c>
      <c r="D981" s="762"/>
      <c r="E981" s="1032" t="s">
        <v>1182</v>
      </c>
      <c r="F981" s="762"/>
      <c r="G981" s="673" t="s">
        <v>2073</v>
      </c>
    </row>
    <row r="982" spans="1:9" ht="19.5">
      <c r="A982" s="886"/>
      <c r="B982" s="1173">
        <v>2</v>
      </c>
      <c r="C982" s="1028" t="s">
        <v>2097</v>
      </c>
      <c r="D982" s="660"/>
      <c r="E982" s="1032" t="s">
        <v>1183</v>
      </c>
      <c r="F982" s="762"/>
      <c r="G982" s="667" t="s">
        <v>3683</v>
      </c>
      <c r="I982" s="599"/>
    </row>
    <row r="983" spans="1:9" ht="37.5">
      <c r="A983" s="885"/>
      <c r="B983" s="1173">
        <v>3</v>
      </c>
      <c r="C983" s="1028" t="s">
        <v>2098</v>
      </c>
      <c r="D983" s="660"/>
      <c r="E983" s="1032" t="s">
        <v>1184</v>
      </c>
      <c r="F983" s="762"/>
      <c r="G983" s="667" t="s">
        <v>3387</v>
      </c>
      <c r="I983" s="599"/>
    </row>
    <row r="984" spans="1:7" s="573" customFormat="1" ht="56.25">
      <c r="A984" s="885"/>
      <c r="B984" s="1173">
        <v>4</v>
      </c>
      <c r="C984" s="1009" t="s">
        <v>2099</v>
      </c>
      <c r="D984" s="724"/>
      <c r="E984" s="1009" t="s">
        <v>1185</v>
      </c>
      <c r="F984" s="724"/>
      <c r="G984" s="667" t="s">
        <v>3633</v>
      </c>
    </row>
    <row r="985" spans="1:7" s="573" customFormat="1" ht="57">
      <c r="A985" s="886"/>
      <c r="B985" s="1173">
        <v>5</v>
      </c>
      <c r="C985" s="1032" t="s">
        <v>1186</v>
      </c>
      <c r="D985" s="762"/>
      <c r="E985" s="1032" t="s">
        <v>1187</v>
      </c>
      <c r="F985" s="762"/>
      <c r="G985" s="673" t="s">
        <v>2073</v>
      </c>
    </row>
    <row r="986" spans="1:7" s="573" customFormat="1" ht="37.5">
      <c r="A986" s="893"/>
      <c r="B986" s="1173">
        <v>6</v>
      </c>
      <c r="C986" s="1028" t="s">
        <v>2100</v>
      </c>
      <c r="D986" s="660"/>
      <c r="E986" s="1028" t="s">
        <v>1180</v>
      </c>
      <c r="F986" s="660"/>
      <c r="G986" s="669" t="s">
        <v>3548</v>
      </c>
    </row>
    <row r="987" spans="1:9" ht="37.5">
      <c r="A987" s="885"/>
      <c r="B987" s="1173">
        <v>7</v>
      </c>
      <c r="C987" s="1028" t="s">
        <v>2101</v>
      </c>
      <c r="D987" s="660"/>
      <c r="E987" s="1030" t="s">
        <v>1188</v>
      </c>
      <c r="F987" s="782"/>
      <c r="G987" s="673" t="s">
        <v>3633</v>
      </c>
      <c r="I987" s="599"/>
    </row>
    <row r="988" spans="1:7" s="573" customFormat="1" ht="39">
      <c r="A988" s="948"/>
      <c r="B988" s="1173">
        <v>8</v>
      </c>
      <c r="C988" s="1078" t="s">
        <v>2102</v>
      </c>
      <c r="D988" s="820"/>
      <c r="E988" s="1078" t="s">
        <v>1189</v>
      </c>
      <c r="F988" s="820"/>
      <c r="G988" s="669" t="s">
        <v>3404</v>
      </c>
    </row>
    <row r="989" spans="1:7" s="573" customFormat="1" ht="24.75" customHeight="1">
      <c r="A989" s="948"/>
      <c r="B989" s="1173"/>
      <c r="C989" s="1157" t="s">
        <v>104</v>
      </c>
      <c r="D989" s="870"/>
      <c r="E989" s="1107"/>
      <c r="F989" s="871"/>
      <c r="G989" s="660"/>
    </row>
    <row r="990" spans="1:7" s="573" customFormat="1" ht="37.5">
      <c r="A990" s="893"/>
      <c r="B990" s="1173">
        <v>1</v>
      </c>
      <c r="C990" s="1028" t="s">
        <v>2103</v>
      </c>
      <c r="D990" s="660"/>
      <c r="E990" s="1028" t="s">
        <v>1187</v>
      </c>
      <c r="F990" s="660"/>
      <c r="G990" s="669" t="s">
        <v>3548</v>
      </c>
    </row>
    <row r="991" spans="1:7" s="573" customFormat="1" ht="37.5">
      <c r="A991" s="893"/>
      <c r="B991" s="1173">
        <v>2</v>
      </c>
      <c r="C991" s="1028" t="s">
        <v>2104</v>
      </c>
      <c r="D991" s="660"/>
      <c r="E991" s="1028" t="s">
        <v>1188</v>
      </c>
      <c r="F991" s="660"/>
      <c r="G991" s="669" t="s">
        <v>3548</v>
      </c>
    </row>
    <row r="992" spans="1:7" s="637" customFormat="1" ht="24.75" customHeight="1">
      <c r="A992" s="992"/>
      <c r="B992" s="1192"/>
      <c r="C992" s="1194" t="s">
        <v>3779</v>
      </c>
      <c r="D992" s="1195"/>
      <c r="E992" s="1195"/>
      <c r="F992" s="760"/>
      <c r="G992" s="744"/>
    </row>
    <row r="993" spans="1:7" s="573" customFormat="1" ht="24.75" customHeight="1">
      <c r="A993" s="990"/>
      <c r="B993" s="1192"/>
      <c r="C993" s="1127" t="s">
        <v>105</v>
      </c>
      <c r="D993" s="650"/>
      <c r="E993" s="1107"/>
      <c r="F993" s="871"/>
      <c r="G993" s="745"/>
    </row>
    <row r="994" spans="1:7" s="573" customFormat="1" ht="39">
      <c r="A994" s="948"/>
      <c r="B994" s="1173">
        <v>1</v>
      </c>
      <c r="C994" s="1078" t="s">
        <v>1190</v>
      </c>
      <c r="D994" s="820"/>
      <c r="E994" s="1078" t="s">
        <v>1191</v>
      </c>
      <c r="F994" s="820"/>
      <c r="G994" s="669" t="s">
        <v>2105</v>
      </c>
    </row>
    <row r="995" spans="1:7" s="573" customFormat="1" ht="38.25">
      <c r="A995" s="948"/>
      <c r="B995" s="1173">
        <v>2</v>
      </c>
      <c r="C995" s="1078" t="s">
        <v>1192</v>
      </c>
      <c r="D995" s="820"/>
      <c r="E995" s="1078" t="s">
        <v>1193</v>
      </c>
      <c r="F995" s="820"/>
      <c r="G995" s="669" t="s">
        <v>2106</v>
      </c>
    </row>
    <row r="996" spans="1:7" s="573" customFormat="1" ht="24.75" customHeight="1">
      <c r="A996" s="990"/>
      <c r="B996" s="1192"/>
      <c r="C996" s="1157" t="s">
        <v>106</v>
      </c>
      <c r="D996" s="870"/>
      <c r="E996" s="1106"/>
      <c r="F996" s="870"/>
      <c r="G996" s="745"/>
    </row>
    <row r="997" spans="1:7" s="573" customFormat="1" ht="38.25">
      <c r="A997" s="948"/>
      <c r="B997" s="1173">
        <v>1</v>
      </c>
      <c r="C997" s="1078" t="s">
        <v>2107</v>
      </c>
      <c r="D997" s="820"/>
      <c r="E997" s="1078" t="s">
        <v>1194</v>
      </c>
      <c r="F997" s="820"/>
      <c r="G997" s="669" t="s">
        <v>2108</v>
      </c>
    </row>
    <row r="998" spans="1:7" s="573" customFormat="1" ht="37.5">
      <c r="A998" s="948"/>
      <c r="B998" s="1173">
        <v>2</v>
      </c>
      <c r="C998" s="1078" t="s">
        <v>2109</v>
      </c>
      <c r="D998" s="820"/>
      <c r="E998" s="1078" t="s">
        <v>1195</v>
      </c>
      <c r="F998" s="820"/>
      <c r="G998" s="669" t="s">
        <v>2110</v>
      </c>
    </row>
    <row r="999" spans="1:7" s="573" customFormat="1" ht="57.75" customHeight="1">
      <c r="A999" s="948"/>
      <c r="B999" s="1173">
        <v>3</v>
      </c>
      <c r="C999" s="1078" t="s">
        <v>1196</v>
      </c>
      <c r="D999" s="820"/>
      <c r="E999" s="1078" t="s">
        <v>1197</v>
      </c>
      <c r="F999" s="820"/>
      <c r="G999" s="669" t="s">
        <v>2111</v>
      </c>
    </row>
    <row r="1000" spans="1:7" s="573" customFormat="1" ht="38.25" customHeight="1">
      <c r="A1000" s="948"/>
      <c r="B1000" s="1173">
        <v>4</v>
      </c>
      <c r="C1000" s="1078" t="s">
        <v>2112</v>
      </c>
      <c r="D1000" s="820"/>
      <c r="E1000" s="1108" t="s">
        <v>1198</v>
      </c>
      <c r="F1000" s="820"/>
      <c r="G1000" s="669" t="s">
        <v>2054</v>
      </c>
    </row>
    <row r="1001" spans="1:7" s="573" customFormat="1" ht="41.25" customHeight="1">
      <c r="A1001" s="948"/>
      <c r="B1001" s="1173">
        <v>5</v>
      </c>
      <c r="C1001" s="1078" t="s">
        <v>1199</v>
      </c>
      <c r="D1001" s="820"/>
      <c r="E1001" s="1078" t="s">
        <v>1200</v>
      </c>
      <c r="F1001" s="820"/>
      <c r="G1001" s="669" t="s">
        <v>2004</v>
      </c>
    </row>
    <row r="1002" spans="1:7" s="573" customFormat="1" ht="45" customHeight="1">
      <c r="A1002" s="948"/>
      <c r="B1002" s="1173">
        <v>6</v>
      </c>
      <c r="C1002" s="1078" t="s">
        <v>1201</v>
      </c>
      <c r="D1002" s="820"/>
      <c r="E1002" s="1078" t="s">
        <v>1202</v>
      </c>
      <c r="F1002" s="820"/>
      <c r="G1002" s="669" t="s">
        <v>2113</v>
      </c>
    </row>
    <row r="1003" spans="1:7" s="573" customFormat="1" ht="43.5" customHeight="1">
      <c r="A1003" s="948"/>
      <c r="B1003" s="1173">
        <v>7</v>
      </c>
      <c r="C1003" s="1078" t="s">
        <v>1203</v>
      </c>
      <c r="D1003" s="820"/>
      <c r="E1003" s="1078" t="s">
        <v>1204</v>
      </c>
      <c r="F1003" s="820"/>
      <c r="G1003" s="669" t="s">
        <v>1251</v>
      </c>
    </row>
    <row r="1004" spans="1:7" s="573" customFormat="1" ht="24.75" customHeight="1">
      <c r="A1004" s="990"/>
      <c r="B1004" s="1192"/>
      <c r="C1004" s="1157" t="s">
        <v>107</v>
      </c>
      <c r="D1004" s="870"/>
      <c r="E1004" s="1106"/>
      <c r="F1004" s="870"/>
      <c r="G1004" s="742"/>
    </row>
    <row r="1005" spans="1:7" s="600" customFormat="1" ht="60" customHeight="1">
      <c r="A1005" s="993"/>
      <c r="B1005" s="1192">
        <v>1</v>
      </c>
      <c r="C1005" s="1109" t="s">
        <v>1205</v>
      </c>
      <c r="D1005" s="872"/>
      <c r="E1005" s="1109" t="s">
        <v>1206</v>
      </c>
      <c r="F1005" s="872"/>
      <c r="G1005" s="746" t="s">
        <v>3019</v>
      </c>
    </row>
    <row r="1006" spans="1:7" s="600" customFormat="1" ht="39.75" customHeight="1">
      <c r="A1006" s="993"/>
      <c r="B1006" s="1192">
        <v>2</v>
      </c>
      <c r="C1006" s="1109" t="s">
        <v>2115</v>
      </c>
      <c r="D1006" s="872"/>
      <c r="E1006" s="1109" t="s">
        <v>1207</v>
      </c>
      <c r="F1006" s="872"/>
      <c r="G1006" s="746" t="s">
        <v>2547</v>
      </c>
    </row>
    <row r="1007" spans="1:7" s="600" customFormat="1" ht="57.75" customHeight="1">
      <c r="A1007" s="994" t="s">
        <v>1977</v>
      </c>
      <c r="B1007" s="1192">
        <v>3</v>
      </c>
      <c r="C1007" s="1109" t="s">
        <v>2116</v>
      </c>
      <c r="D1007" s="872"/>
      <c r="E1007" s="1109" t="s">
        <v>1208</v>
      </c>
      <c r="F1007" s="872"/>
      <c r="G1007" s="746" t="s">
        <v>2117</v>
      </c>
    </row>
    <row r="1008" spans="1:7" s="600" customFormat="1" ht="42" customHeight="1">
      <c r="A1008" s="994" t="s">
        <v>1977</v>
      </c>
      <c r="B1008" s="1192">
        <v>4</v>
      </c>
      <c r="C1008" s="1109" t="s">
        <v>1209</v>
      </c>
      <c r="D1008" s="872"/>
      <c r="E1008" s="1109" t="s">
        <v>1210</v>
      </c>
      <c r="F1008" s="872"/>
      <c r="G1008" s="746" t="s">
        <v>2054</v>
      </c>
    </row>
    <row r="1009" spans="1:7" s="600" customFormat="1" ht="42" customHeight="1">
      <c r="A1009" s="994" t="s">
        <v>1977</v>
      </c>
      <c r="B1009" s="1192">
        <v>5</v>
      </c>
      <c r="C1009" s="1109" t="s">
        <v>1211</v>
      </c>
      <c r="D1009" s="872"/>
      <c r="E1009" s="1109" t="s">
        <v>1212</v>
      </c>
      <c r="F1009" s="872"/>
      <c r="G1009" s="746" t="s">
        <v>2118</v>
      </c>
    </row>
    <row r="1010" spans="1:7" s="600" customFormat="1" ht="39.75" customHeight="1">
      <c r="A1010" s="994" t="s">
        <v>1977</v>
      </c>
      <c r="B1010" s="1192">
        <v>6</v>
      </c>
      <c r="C1010" s="1109" t="s">
        <v>1213</v>
      </c>
      <c r="D1010" s="872"/>
      <c r="E1010" s="1109" t="s">
        <v>1208</v>
      </c>
      <c r="F1010" s="872"/>
      <c r="G1010" s="746" t="s">
        <v>1252</v>
      </c>
    </row>
    <row r="1011" spans="1:7" s="600" customFormat="1" ht="61.5" customHeight="1">
      <c r="A1011" s="994" t="s">
        <v>1977</v>
      </c>
      <c r="B1011" s="1192">
        <v>7</v>
      </c>
      <c r="C1011" s="1109" t="s">
        <v>1214</v>
      </c>
      <c r="D1011" s="872"/>
      <c r="E1011" s="1109" t="s">
        <v>1215</v>
      </c>
      <c r="F1011" s="872"/>
      <c r="G1011" s="746" t="s">
        <v>2119</v>
      </c>
    </row>
    <row r="1012" spans="1:7" s="600" customFormat="1" ht="57" customHeight="1">
      <c r="A1012" s="994" t="s">
        <v>1977</v>
      </c>
      <c r="B1012" s="1192">
        <v>8</v>
      </c>
      <c r="C1012" s="1109" t="s">
        <v>1216</v>
      </c>
      <c r="D1012" s="872"/>
      <c r="E1012" s="1109" t="s">
        <v>1217</v>
      </c>
      <c r="F1012" s="872"/>
      <c r="G1012" s="746" t="s">
        <v>1253</v>
      </c>
    </row>
    <row r="1013" spans="1:7" s="573" customFormat="1" ht="24.75" customHeight="1">
      <c r="A1013" s="990"/>
      <c r="B1013" s="1192"/>
      <c r="C1013" s="1157" t="s">
        <v>108</v>
      </c>
      <c r="D1013" s="870"/>
      <c r="E1013" s="1106"/>
      <c r="F1013" s="870"/>
      <c r="G1013" s="742"/>
    </row>
    <row r="1014" spans="1:7" s="600" customFormat="1" ht="38.25">
      <c r="A1014" s="994" t="s">
        <v>1977</v>
      </c>
      <c r="B1014" s="1192">
        <v>1</v>
      </c>
      <c r="C1014" s="1109" t="s">
        <v>1218</v>
      </c>
      <c r="D1014" s="872"/>
      <c r="E1014" s="1109" t="s">
        <v>1219</v>
      </c>
      <c r="F1014" s="872"/>
      <c r="G1014" s="746" t="s">
        <v>2117</v>
      </c>
    </row>
    <row r="1015" spans="1:7" s="573" customFormat="1" ht="24.75" customHeight="1">
      <c r="A1015" s="995"/>
      <c r="B1015" s="1173"/>
      <c r="C1015" s="1194" t="s">
        <v>109</v>
      </c>
      <c r="D1015" s="1195"/>
      <c r="E1015" s="1195"/>
      <c r="F1015" s="873"/>
      <c r="G1015" s="660"/>
    </row>
    <row r="1016" spans="1:7" s="573" customFormat="1" ht="24.75" customHeight="1">
      <c r="A1016" s="893"/>
      <c r="B1016" s="1173"/>
      <c r="C1016" s="1127" t="s">
        <v>110</v>
      </c>
      <c r="D1016" s="650"/>
      <c r="E1016" s="1026"/>
      <c r="F1016" s="650"/>
      <c r="G1016" s="660"/>
    </row>
    <row r="1017" spans="1:7" s="573" customFormat="1" ht="136.5">
      <c r="A1017" s="996"/>
      <c r="B1017" s="1173">
        <v>1</v>
      </c>
      <c r="C1017" s="1158" t="s">
        <v>2120</v>
      </c>
      <c r="D1017" s="874"/>
      <c r="E1017" s="1110" t="s">
        <v>1220</v>
      </c>
      <c r="F1017" s="875"/>
      <c r="G1017" s="747" t="s">
        <v>2121</v>
      </c>
    </row>
    <row r="1018" spans="1:7" s="573" customFormat="1" ht="97.5">
      <c r="A1018" s="886"/>
      <c r="B1018" s="1173">
        <v>2</v>
      </c>
      <c r="C1018" s="1158" t="s">
        <v>2122</v>
      </c>
      <c r="D1018" s="874"/>
      <c r="E1018" s="1110" t="s">
        <v>1221</v>
      </c>
      <c r="F1018" s="875"/>
      <c r="G1018" s="702" t="s">
        <v>2121</v>
      </c>
    </row>
    <row r="1019" spans="1:7" s="573" customFormat="1" ht="57.75">
      <c r="A1019" s="997"/>
      <c r="B1019" s="1173">
        <v>3</v>
      </c>
      <c r="C1019" s="1061" t="s">
        <v>2123</v>
      </c>
      <c r="D1019" s="750"/>
      <c r="E1019" s="1061" t="s">
        <v>1222</v>
      </c>
      <c r="F1019" s="750"/>
      <c r="G1019" s="690" t="s">
        <v>1223</v>
      </c>
    </row>
    <row r="1020" spans="1:7" s="573" customFormat="1" ht="38.25">
      <c r="A1020" s="893"/>
      <c r="B1020" s="1173">
        <v>4</v>
      </c>
      <c r="C1020" s="1028" t="s">
        <v>2124</v>
      </c>
      <c r="D1020" s="660"/>
      <c r="E1020" s="1028" t="s">
        <v>2125</v>
      </c>
      <c r="F1020" s="660"/>
      <c r="G1020" s="669" t="s">
        <v>1224</v>
      </c>
    </row>
    <row r="1021" spans="1:7" s="573" customFormat="1" ht="37.5">
      <c r="A1021" s="905"/>
      <c r="B1021" s="1173">
        <v>5</v>
      </c>
      <c r="C1021" s="1111" t="s">
        <v>2126</v>
      </c>
      <c r="D1021" s="779"/>
      <c r="E1021" s="1111" t="s">
        <v>1225</v>
      </c>
      <c r="F1021" s="779"/>
      <c r="G1021" s="668" t="s">
        <v>3372</v>
      </c>
    </row>
    <row r="1022" spans="1:7" s="573" customFormat="1" ht="39">
      <c r="A1022" s="885"/>
      <c r="B1022" s="1173">
        <v>6</v>
      </c>
      <c r="C1022" s="1009" t="s">
        <v>2127</v>
      </c>
      <c r="D1022" s="724"/>
      <c r="E1022" s="1009" t="s">
        <v>1226</v>
      </c>
      <c r="F1022" s="724"/>
      <c r="G1022" s="667" t="s">
        <v>3392</v>
      </c>
    </row>
    <row r="1023" spans="1:7" s="573" customFormat="1" ht="24.75" customHeight="1">
      <c r="A1023" s="893"/>
      <c r="B1023" s="1173"/>
      <c r="C1023" s="1127" t="s">
        <v>111</v>
      </c>
      <c r="D1023" s="650"/>
      <c r="E1023" s="1026"/>
      <c r="F1023" s="650"/>
      <c r="G1023" s="660"/>
    </row>
    <row r="1024" spans="1:7" s="573" customFormat="1" ht="97.5" customHeight="1">
      <c r="A1024" s="886"/>
      <c r="B1024" s="1173">
        <v>1</v>
      </c>
      <c r="C1024" s="1032" t="s">
        <v>2128</v>
      </c>
      <c r="D1024" s="762"/>
      <c r="E1024" s="1032" t="s">
        <v>1227</v>
      </c>
      <c r="F1024" s="762"/>
      <c r="G1024" s="673" t="s">
        <v>2129</v>
      </c>
    </row>
    <row r="1025" spans="1:7" s="638" customFormat="1" ht="102.75" customHeight="1">
      <c r="A1025" s="893"/>
      <c r="B1025" s="1173">
        <v>2</v>
      </c>
      <c r="C1025" s="1028" t="s">
        <v>2130</v>
      </c>
      <c r="D1025" s="660"/>
      <c r="E1025" s="1028" t="s">
        <v>1307</v>
      </c>
      <c r="F1025" s="660"/>
      <c r="G1025" s="669" t="s">
        <v>3372</v>
      </c>
    </row>
    <row r="1026" spans="1:7" s="576" customFormat="1" ht="62.25" customHeight="1">
      <c r="A1026" s="885"/>
      <c r="B1026" s="1173">
        <v>3</v>
      </c>
      <c r="C1026" s="1009" t="s">
        <v>2131</v>
      </c>
      <c r="D1026" s="724"/>
      <c r="E1026" s="1009" t="s">
        <v>2132</v>
      </c>
      <c r="F1026" s="724"/>
      <c r="G1026" s="667" t="s">
        <v>3102</v>
      </c>
    </row>
    <row r="1027" spans="1:7" s="576" customFormat="1" ht="66" customHeight="1">
      <c r="A1027" s="886"/>
      <c r="B1027" s="1173">
        <v>4</v>
      </c>
      <c r="C1027" s="1032" t="s">
        <v>2133</v>
      </c>
      <c r="D1027" s="762"/>
      <c r="E1027" s="1032" t="s">
        <v>1308</v>
      </c>
      <c r="F1027" s="762"/>
      <c r="G1027" s="673" t="s">
        <v>2134</v>
      </c>
    </row>
    <row r="1028" spans="1:7" s="576" customFormat="1" ht="118.5" customHeight="1">
      <c r="A1028" s="920"/>
      <c r="B1028" s="1173">
        <v>5</v>
      </c>
      <c r="C1028" s="1131" t="s">
        <v>2135</v>
      </c>
      <c r="D1028" s="799"/>
      <c r="E1028" s="1030" t="s">
        <v>1309</v>
      </c>
      <c r="F1028" s="782"/>
      <c r="G1028" s="671" t="s">
        <v>3541</v>
      </c>
    </row>
    <row r="1029" spans="1:7" s="576" customFormat="1" ht="98.25" customHeight="1">
      <c r="A1029" s="886"/>
      <c r="B1029" s="1173">
        <v>6</v>
      </c>
      <c r="C1029" s="1032" t="s">
        <v>2136</v>
      </c>
      <c r="D1029" s="762"/>
      <c r="E1029" s="1032" t="s">
        <v>1310</v>
      </c>
      <c r="F1029" s="762"/>
      <c r="G1029" s="679" t="s">
        <v>3579</v>
      </c>
    </row>
    <row r="1030" spans="1:7" s="576" customFormat="1" ht="57">
      <c r="A1030" s="885"/>
      <c r="B1030" s="1173">
        <v>7</v>
      </c>
      <c r="C1030" s="1009" t="s">
        <v>1311</v>
      </c>
      <c r="D1030" s="724"/>
      <c r="E1030" s="1009" t="s">
        <v>1312</v>
      </c>
      <c r="F1030" s="724"/>
      <c r="G1030" s="667" t="s">
        <v>2137</v>
      </c>
    </row>
    <row r="1031" spans="1:7" s="576" customFormat="1" ht="57">
      <c r="A1031" s="885"/>
      <c r="B1031" s="1173">
        <v>8</v>
      </c>
      <c r="C1031" s="1009" t="s">
        <v>1313</v>
      </c>
      <c r="D1031" s="724"/>
      <c r="E1031" s="1009" t="s">
        <v>1254</v>
      </c>
      <c r="F1031" s="724"/>
      <c r="G1031" s="667" t="s">
        <v>3407</v>
      </c>
    </row>
    <row r="1032" spans="1:7" s="576" customFormat="1" ht="95.25">
      <c r="A1032" s="920"/>
      <c r="B1032" s="1173">
        <v>9</v>
      </c>
      <c r="C1032" s="1131" t="s">
        <v>1314</v>
      </c>
      <c r="D1032" s="799"/>
      <c r="E1032" s="1030" t="s">
        <v>220</v>
      </c>
      <c r="F1032" s="782"/>
      <c r="G1032" s="671" t="s">
        <v>3541</v>
      </c>
    </row>
    <row r="1033" spans="1:7" s="597" customFormat="1" ht="78">
      <c r="A1033" s="885"/>
      <c r="B1033" s="1173">
        <v>10</v>
      </c>
      <c r="C1033" s="1009" t="s">
        <v>2138</v>
      </c>
      <c r="D1033" s="724"/>
      <c r="E1033" s="1009" t="s">
        <v>1255</v>
      </c>
      <c r="F1033" s="724"/>
      <c r="G1033" s="667" t="s">
        <v>3475</v>
      </c>
    </row>
    <row r="1034" spans="1:7" s="639" customFormat="1" ht="76.5">
      <c r="A1034" s="897" t="s">
        <v>1977</v>
      </c>
      <c r="B1034" s="1173">
        <v>11</v>
      </c>
      <c r="C1034" s="1023" t="s">
        <v>2139</v>
      </c>
      <c r="D1034" s="777"/>
      <c r="E1034" s="1023" t="s">
        <v>1256</v>
      </c>
      <c r="F1034" s="777"/>
      <c r="G1034" s="688" t="s">
        <v>2140</v>
      </c>
    </row>
    <row r="1035" spans="1:7" s="639" customFormat="1" ht="113.25">
      <c r="A1035" s="921"/>
      <c r="B1035" s="1173">
        <v>12</v>
      </c>
      <c r="C1035" s="1022" t="s">
        <v>2141</v>
      </c>
      <c r="D1035" s="776"/>
      <c r="E1035" s="1022" t="s">
        <v>221</v>
      </c>
      <c r="F1035" s="776"/>
      <c r="G1035" s="683" t="s">
        <v>3478</v>
      </c>
    </row>
    <row r="1036" spans="1:7" s="639" customFormat="1" ht="76.5">
      <c r="A1036" s="925" t="s">
        <v>1977</v>
      </c>
      <c r="B1036" s="1173">
        <v>13</v>
      </c>
      <c r="C1036" s="1022" t="s">
        <v>2142</v>
      </c>
      <c r="D1036" s="776"/>
      <c r="E1036" s="1022" t="s">
        <v>222</v>
      </c>
      <c r="F1036" s="776"/>
      <c r="G1036" s="683" t="s">
        <v>1988</v>
      </c>
    </row>
    <row r="1037" spans="1:7" s="640" customFormat="1" ht="78">
      <c r="A1037" s="971"/>
      <c r="B1037" s="1173">
        <v>14</v>
      </c>
      <c r="C1037" s="1063" t="s">
        <v>2143</v>
      </c>
      <c r="D1037" s="723"/>
      <c r="E1037" s="1063" t="s">
        <v>1257</v>
      </c>
      <c r="F1037" s="723"/>
      <c r="G1037" s="699" t="s">
        <v>3404</v>
      </c>
    </row>
    <row r="1038" spans="1:7" s="618" customFormat="1" ht="24.75" customHeight="1">
      <c r="A1038" s="893"/>
      <c r="B1038" s="1173"/>
      <c r="C1038" s="1127" t="s">
        <v>112</v>
      </c>
      <c r="D1038" s="650"/>
      <c r="E1038" s="1026"/>
      <c r="F1038" s="650"/>
      <c r="G1038" s="660"/>
    </row>
    <row r="1039" spans="1:7" s="574" customFormat="1" ht="37.5">
      <c r="A1039" s="885"/>
      <c r="B1039" s="1173">
        <v>1</v>
      </c>
      <c r="C1039" s="1009" t="s">
        <v>2144</v>
      </c>
      <c r="D1039" s="724"/>
      <c r="E1039" s="1009" t="s">
        <v>223</v>
      </c>
      <c r="F1039" s="724"/>
      <c r="G1039" s="667" t="s">
        <v>3490</v>
      </c>
    </row>
    <row r="1040" spans="1:7" s="574" customFormat="1" ht="112.5" customHeight="1">
      <c r="A1040" s="887" t="s">
        <v>1977</v>
      </c>
      <c r="B1040" s="1173">
        <v>2</v>
      </c>
      <c r="C1040" s="1009" t="s">
        <v>2145</v>
      </c>
      <c r="D1040" s="724"/>
      <c r="E1040" s="1009" t="s">
        <v>224</v>
      </c>
      <c r="F1040" s="724"/>
      <c r="G1040" s="667" t="s">
        <v>3633</v>
      </c>
    </row>
    <row r="1041" spans="1:7" s="632" customFormat="1" ht="60.75" customHeight="1">
      <c r="A1041" s="917" t="s">
        <v>1977</v>
      </c>
      <c r="B1041" s="1173">
        <v>3</v>
      </c>
      <c r="C1041" s="1032" t="s">
        <v>225</v>
      </c>
      <c r="D1041" s="762"/>
      <c r="E1041" s="1041" t="s">
        <v>226</v>
      </c>
      <c r="F1041" s="797"/>
      <c r="G1041" s="681" t="s">
        <v>3570</v>
      </c>
    </row>
    <row r="1042" spans="1:7" s="574" customFormat="1" ht="59.25" customHeight="1">
      <c r="A1042" s="940" t="s">
        <v>1977</v>
      </c>
      <c r="B1042" s="1173">
        <v>4</v>
      </c>
      <c r="C1042" s="1040" t="s">
        <v>2146</v>
      </c>
      <c r="D1042" s="795"/>
      <c r="E1042" s="1032" t="s">
        <v>2147</v>
      </c>
      <c r="F1042" s="762"/>
      <c r="G1042" s="679" t="s">
        <v>3423</v>
      </c>
    </row>
    <row r="1043" spans="1:7" s="632" customFormat="1" ht="38.25">
      <c r="A1043" s="896" t="s">
        <v>1977</v>
      </c>
      <c r="B1043" s="1173">
        <v>5</v>
      </c>
      <c r="C1043" s="1009" t="s">
        <v>227</v>
      </c>
      <c r="D1043" s="724"/>
      <c r="E1043" s="1025" t="s">
        <v>228</v>
      </c>
      <c r="F1043" s="755"/>
      <c r="G1043" s="705" t="s">
        <v>3471</v>
      </c>
    </row>
    <row r="1044" spans="1:7" s="597" customFormat="1" ht="114" customHeight="1">
      <c r="A1044" s="998" t="s">
        <v>785</v>
      </c>
      <c r="B1044" s="1173">
        <v>6</v>
      </c>
      <c r="C1044" s="1112" t="s">
        <v>2148</v>
      </c>
      <c r="D1044" s="876"/>
      <c r="E1044" s="1112" t="s">
        <v>229</v>
      </c>
      <c r="F1044" s="876"/>
      <c r="G1044" s="679" t="s">
        <v>3579</v>
      </c>
    </row>
    <row r="1045" spans="1:8" s="587" customFormat="1" ht="68.25" customHeight="1">
      <c r="A1045" s="917" t="s">
        <v>1977</v>
      </c>
      <c r="B1045" s="1173">
        <v>7</v>
      </c>
      <c r="C1045" s="1159" t="s">
        <v>2149</v>
      </c>
      <c r="D1045" s="877"/>
      <c r="E1045" s="1041" t="s">
        <v>230</v>
      </c>
      <c r="F1045" s="797"/>
      <c r="G1045" s="705" t="s">
        <v>3490</v>
      </c>
      <c r="H1045" s="600"/>
    </row>
    <row r="1046" spans="1:7" ht="118.5" customHeight="1">
      <c r="A1046" s="939" t="s">
        <v>1977</v>
      </c>
      <c r="B1046" s="1173">
        <v>8</v>
      </c>
      <c r="C1046" s="1050" t="s">
        <v>231</v>
      </c>
      <c r="D1046" s="804"/>
      <c r="E1046" s="1050" t="s">
        <v>1258</v>
      </c>
      <c r="F1046" s="804"/>
      <c r="G1046" s="748" t="s">
        <v>3621</v>
      </c>
    </row>
    <row r="1047" spans="1:7" s="591" customFormat="1" ht="24.75" customHeight="1">
      <c r="A1047" s="893"/>
      <c r="B1047" s="1173"/>
      <c r="C1047" s="1127" t="s">
        <v>86</v>
      </c>
      <c r="D1047" s="650"/>
      <c r="E1047" s="1026"/>
      <c r="F1047" s="650"/>
      <c r="G1047" s="749"/>
    </row>
    <row r="1048" spans="1:7" s="597" customFormat="1" ht="47.25" customHeight="1">
      <c r="A1048" s="997"/>
      <c r="B1048" s="1173">
        <v>1</v>
      </c>
      <c r="C1048" s="1061" t="s">
        <v>2150</v>
      </c>
      <c r="D1048" s="750"/>
      <c r="E1048" s="1061" t="s">
        <v>232</v>
      </c>
      <c r="F1048" s="750"/>
      <c r="G1048" s="690" t="s">
        <v>233</v>
      </c>
    </row>
    <row r="1049" spans="1:7" s="576" customFormat="1" ht="44.25" customHeight="1">
      <c r="A1049" s="997"/>
      <c r="B1049" s="1173">
        <v>2</v>
      </c>
      <c r="C1049" s="1061" t="s">
        <v>2151</v>
      </c>
      <c r="D1049" s="750"/>
      <c r="E1049" s="1061" t="s">
        <v>1259</v>
      </c>
      <c r="F1049" s="750"/>
      <c r="G1049" s="690" t="s">
        <v>2152</v>
      </c>
    </row>
    <row r="1050" spans="1:7" s="576" customFormat="1" ht="24.75" customHeight="1">
      <c r="A1050" s="997"/>
      <c r="B1050" s="1173"/>
      <c r="C1050" s="1196" t="s">
        <v>2153</v>
      </c>
      <c r="D1050" s="1196"/>
      <c r="E1050" s="1196"/>
      <c r="F1050" s="750"/>
      <c r="G1050" s="750"/>
    </row>
    <row r="1051" spans="1:6" ht="24.75" customHeight="1">
      <c r="A1051" s="899"/>
      <c r="B1051" s="1173"/>
      <c r="C1051" s="1194" t="s">
        <v>113</v>
      </c>
      <c r="D1051" s="1195"/>
      <c r="E1051" s="1195"/>
      <c r="F1051" s="650"/>
    </row>
    <row r="1052" spans="1:6" ht="24.75" customHeight="1">
      <c r="A1052" s="899"/>
      <c r="B1052" s="1173"/>
      <c r="C1052" s="1127" t="s">
        <v>51</v>
      </c>
      <c r="D1052" s="650"/>
      <c r="E1052" s="1026"/>
      <c r="F1052" s="650"/>
    </row>
    <row r="1053" spans="1:7" ht="62.25" customHeight="1">
      <c r="A1053" s="885"/>
      <c r="B1053" s="1173">
        <v>1</v>
      </c>
      <c r="C1053" s="1009" t="s">
        <v>234</v>
      </c>
      <c r="D1053" s="724"/>
      <c r="E1053" s="1009" t="s">
        <v>235</v>
      </c>
      <c r="F1053" s="724"/>
      <c r="G1053" s="667" t="s">
        <v>1260</v>
      </c>
    </row>
    <row r="1054" spans="1:9" ht="99" customHeight="1">
      <c r="A1054" s="885"/>
      <c r="B1054" s="1173">
        <v>2</v>
      </c>
      <c r="C1054" s="1009" t="s">
        <v>2154</v>
      </c>
      <c r="D1054" s="724"/>
      <c r="E1054" s="1009" t="s">
        <v>3780</v>
      </c>
      <c r="F1054" s="724"/>
      <c r="G1054" s="667" t="s">
        <v>2155</v>
      </c>
      <c r="I1054" s="607" t="s">
        <v>3294</v>
      </c>
    </row>
    <row r="1055" spans="1:7" ht="25.5" customHeight="1">
      <c r="A1055" s="885"/>
      <c r="B1055" s="1173">
        <v>3</v>
      </c>
      <c r="C1055" s="1009" t="s">
        <v>2156</v>
      </c>
      <c r="D1055" s="724"/>
      <c r="E1055" s="1009" t="s">
        <v>236</v>
      </c>
      <c r="F1055" s="724"/>
      <c r="G1055" s="667" t="s">
        <v>3232</v>
      </c>
    </row>
    <row r="1056" spans="1:6" ht="24.75" customHeight="1">
      <c r="A1056" s="899"/>
      <c r="B1056" s="1173"/>
      <c r="C1056" s="1127" t="s">
        <v>103</v>
      </c>
      <c r="D1056" s="650"/>
      <c r="E1056" s="1026"/>
      <c r="F1056" s="650"/>
    </row>
    <row r="1057" spans="1:7" s="576" customFormat="1" ht="42.75" customHeight="1">
      <c r="A1057" s="935" t="s">
        <v>1977</v>
      </c>
      <c r="B1057" s="1173">
        <v>1</v>
      </c>
      <c r="C1057" s="1032" t="s">
        <v>2157</v>
      </c>
      <c r="D1057" s="762"/>
      <c r="E1057" s="1032" t="s">
        <v>237</v>
      </c>
      <c r="F1057" s="762"/>
      <c r="G1057" s="673" t="s">
        <v>1233</v>
      </c>
    </row>
    <row r="1058" spans="1:7" ht="75">
      <c r="A1058" s="887" t="s">
        <v>1977</v>
      </c>
      <c r="B1058" s="1173">
        <v>2</v>
      </c>
      <c r="C1058" s="1009" t="s">
        <v>2158</v>
      </c>
      <c r="D1058" s="724"/>
      <c r="E1058" s="1009" t="s">
        <v>3781</v>
      </c>
      <c r="F1058" s="724"/>
      <c r="G1058" s="667" t="s">
        <v>2159</v>
      </c>
    </row>
    <row r="1059" spans="1:7" ht="139.5" customHeight="1">
      <c r="A1059" s="885"/>
      <c r="B1059" s="1173">
        <v>3</v>
      </c>
      <c r="C1059" s="1009" t="s">
        <v>2160</v>
      </c>
      <c r="D1059" s="724"/>
      <c r="E1059" s="1009" t="s">
        <v>2546</v>
      </c>
      <c r="F1059" s="724"/>
      <c r="G1059" s="667" t="s">
        <v>3392</v>
      </c>
    </row>
    <row r="1060" spans="1:7" s="600" customFormat="1" ht="82.5" customHeight="1">
      <c r="A1060" s="902"/>
      <c r="B1060" s="1173">
        <v>4</v>
      </c>
      <c r="C1060" s="1025" t="s">
        <v>2161</v>
      </c>
      <c r="D1060" s="755"/>
      <c r="E1060" s="1025" t="s">
        <v>238</v>
      </c>
      <c r="F1060" s="755"/>
      <c r="G1060" s="705" t="s">
        <v>3102</v>
      </c>
    </row>
    <row r="1061" spans="1:7" ht="39">
      <c r="A1061" s="887" t="s">
        <v>1977</v>
      </c>
      <c r="B1061" s="1173">
        <v>5</v>
      </c>
      <c r="C1061" s="1009" t="s">
        <v>2163</v>
      </c>
      <c r="D1061" s="724"/>
      <c r="E1061" s="1009" t="s">
        <v>239</v>
      </c>
      <c r="F1061" s="724"/>
      <c r="G1061" s="667" t="s">
        <v>1261</v>
      </c>
    </row>
    <row r="1062" spans="1:7" ht="57.75">
      <c r="A1062" s="887" t="s">
        <v>1977</v>
      </c>
      <c r="B1062" s="1173">
        <v>6</v>
      </c>
      <c r="C1062" s="1009" t="s">
        <v>240</v>
      </c>
      <c r="D1062" s="724"/>
      <c r="E1062" s="1009" t="s">
        <v>241</v>
      </c>
      <c r="F1062" s="724"/>
      <c r="G1062" s="667" t="s">
        <v>2164</v>
      </c>
    </row>
    <row r="1063" spans="1:7" ht="64.5" customHeight="1">
      <c r="A1063" s="885"/>
      <c r="B1063" s="1173">
        <v>7</v>
      </c>
      <c r="C1063" s="1009" t="s">
        <v>2165</v>
      </c>
      <c r="D1063" s="724"/>
      <c r="E1063" s="1009" t="s">
        <v>1262</v>
      </c>
      <c r="F1063" s="724"/>
      <c r="G1063" s="667" t="s">
        <v>2166</v>
      </c>
    </row>
    <row r="1064" spans="1:7" ht="96.75">
      <c r="A1064" s="885"/>
      <c r="B1064" s="1173">
        <v>8</v>
      </c>
      <c r="C1064" s="1009" t="s">
        <v>242</v>
      </c>
      <c r="D1064" s="724"/>
      <c r="E1064" s="1113" t="s">
        <v>3782</v>
      </c>
      <c r="F1064" s="724"/>
      <c r="G1064" s="667" t="s">
        <v>3018</v>
      </c>
    </row>
    <row r="1065" spans="1:6" ht="24.75" customHeight="1">
      <c r="A1065" s="899"/>
      <c r="B1065" s="1173"/>
      <c r="C1065" s="1127" t="s">
        <v>91</v>
      </c>
      <c r="D1065" s="650"/>
      <c r="E1065" s="1026"/>
      <c r="F1065" s="650"/>
    </row>
    <row r="1066" spans="1:7" ht="63" customHeight="1">
      <c r="A1066" s="885"/>
      <c r="B1066" s="1173">
        <v>1</v>
      </c>
      <c r="C1066" s="1009" t="s">
        <v>243</v>
      </c>
      <c r="D1066" s="724"/>
      <c r="E1066" s="1113" t="s">
        <v>0</v>
      </c>
      <c r="F1066" s="724"/>
      <c r="G1066" s="667" t="s">
        <v>3018</v>
      </c>
    </row>
    <row r="1067" spans="1:7" ht="63.75" customHeight="1">
      <c r="A1067" s="887" t="s">
        <v>1977</v>
      </c>
      <c r="B1067" s="1173">
        <v>2</v>
      </c>
      <c r="C1067" s="1009" t="s">
        <v>244</v>
      </c>
      <c r="D1067" s="724"/>
      <c r="E1067" s="1113" t="s">
        <v>245</v>
      </c>
      <c r="F1067" s="724"/>
      <c r="G1067" s="667" t="s">
        <v>3018</v>
      </c>
    </row>
    <row r="1068" spans="1:7" ht="57">
      <c r="A1068" s="885"/>
      <c r="B1068" s="1173">
        <v>3</v>
      </c>
      <c r="C1068" s="1009" t="s">
        <v>246</v>
      </c>
      <c r="D1068" s="724"/>
      <c r="E1068" s="1113" t="s">
        <v>247</v>
      </c>
      <c r="F1068" s="724"/>
      <c r="G1068" s="667" t="s">
        <v>3018</v>
      </c>
    </row>
    <row r="1069" spans="1:7" ht="73.5" customHeight="1">
      <c r="A1069" s="887" t="s">
        <v>1977</v>
      </c>
      <c r="B1069" s="1173">
        <v>4</v>
      </c>
      <c r="C1069" s="1009" t="s">
        <v>2167</v>
      </c>
      <c r="D1069" s="724"/>
      <c r="E1069" s="1009" t="s">
        <v>248</v>
      </c>
      <c r="F1069" s="724"/>
      <c r="G1069" s="667" t="s">
        <v>2168</v>
      </c>
    </row>
    <row r="1070" spans="1:7" s="599" customFormat="1" ht="57.75">
      <c r="A1070" s="885"/>
      <c r="B1070" s="1183">
        <v>5</v>
      </c>
      <c r="C1070" s="1009" t="s">
        <v>2169</v>
      </c>
      <c r="D1070" s="724"/>
      <c r="E1070" s="1009" t="s">
        <v>249</v>
      </c>
      <c r="F1070" s="724"/>
      <c r="G1070" s="667" t="s">
        <v>3783</v>
      </c>
    </row>
    <row r="1071" spans="1:6" ht="24.75" customHeight="1">
      <c r="A1071" s="899"/>
      <c r="B1071" s="1173"/>
      <c r="C1071" s="1127" t="s">
        <v>102</v>
      </c>
      <c r="D1071" s="650"/>
      <c r="E1071" s="1026"/>
      <c r="F1071" s="650"/>
    </row>
    <row r="1072" spans="1:7" ht="56.25">
      <c r="A1072" s="962" t="s">
        <v>1977</v>
      </c>
      <c r="B1072" s="1173">
        <v>1</v>
      </c>
      <c r="C1072" s="1036" t="s">
        <v>250</v>
      </c>
      <c r="D1072" s="790"/>
      <c r="E1072" s="1036" t="s">
        <v>251</v>
      </c>
      <c r="F1072" s="790"/>
      <c r="G1072" s="675" t="s">
        <v>1263</v>
      </c>
    </row>
    <row r="1073" spans="1:7" s="612" customFormat="1" ht="21.75" customHeight="1">
      <c r="A1073" s="977"/>
      <c r="B1073" s="1173"/>
      <c r="C1073" s="1194" t="s">
        <v>1</v>
      </c>
      <c r="D1073" s="1195"/>
      <c r="E1073" s="1195"/>
      <c r="F1073" s="766"/>
      <c r="G1073" s="751"/>
    </row>
    <row r="1074" spans="1:7" s="612" customFormat="1" ht="23.25" customHeight="1">
      <c r="A1074" s="977"/>
      <c r="B1074" s="1173"/>
      <c r="C1074" s="1143" t="s">
        <v>114</v>
      </c>
      <c r="D1074" s="726"/>
      <c r="E1074" s="1114"/>
      <c r="F1074" s="766"/>
      <c r="G1074" s="751"/>
    </row>
    <row r="1075" spans="1:7" s="612" customFormat="1" ht="42.75" customHeight="1">
      <c r="A1075" s="933" t="s">
        <v>3294</v>
      </c>
      <c r="B1075" s="1173">
        <v>1</v>
      </c>
      <c r="C1075" s="1043" t="s">
        <v>2170</v>
      </c>
      <c r="D1075" s="727"/>
      <c r="E1075" s="1043" t="s">
        <v>252</v>
      </c>
      <c r="F1075" s="727"/>
      <c r="G1075" s="686" t="s">
        <v>3232</v>
      </c>
    </row>
    <row r="1076" spans="1:7" s="612" customFormat="1" ht="30" customHeight="1">
      <c r="A1076" s="977"/>
      <c r="B1076" s="1173"/>
      <c r="C1076" s="1143" t="s">
        <v>115</v>
      </c>
      <c r="D1076" s="766"/>
      <c r="E1076" s="1090"/>
      <c r="F1076" s="766"/>
      <c r="G1076" s="751"/>
    </row>
    <row r="1077" spans="1:7" s="612" customFormat="1" ht="44.25" customHeight="1">
      <c r="A1077" s="933"/>
      <c r="B1077" s="1173">
        <v>1</v>
      </c>
      <c r="C1077" s="1043" t="s">
        <v>2171</v>
      </c>
      <c r="D1077" s="727"/>
      <c r="E1077" s="1043" t="s">
        <v>253</v>
      </c>
      <c r="F1077" s="727"/>
      <c r="G1077" s="686" t="s">
        <v>3490</v>
      </c>
    </row>
    <row r="1078" spans="1:7" s="612" customFormat="1" ht="46.5" customHeight="1">
      <c r="A1078" s="933" t="s">
        <v>3294</v>
      </c>
      <c r="B1078" s="1173">
        <v>2</v>
      </c>
      <c r="C1078" s="1043" t="s">
        <v>2172</v>
      </c>
      <c r="D1078" s="727"/>
      <c r="E1078" s="1043" t="s">
        <v>254</v>
      </c>
      <c r="F1078" s="727"/>
      <c r="G1078" s="686" t="s">
        <v>2173</v>
      </c>
    </row>
    <row r="1079" spans="1:7" s="612" customFormat="1" ht="99.75" customHeight="1">
      <c r="A1079" s="933"/>
      <c r="B1079" s="1173">
        <v>3</v>
      </c>
      <c r="C1079" s="1043" t="s">
        <v>2174</v>
      </c>
      <c r="D1079" s="727"/>
      <c r="E1079" s="1043" t="s">
        <v>255</v>
      </c>
      <c r="F1079" s="727"/>
      <c r="G1079" s="686" t="s">
        <v>3514</v>
      </c>
    </row>
    <row r="1080" spans="1:7" s="612" customFormat="1" ht="157.5" customHeight="1">
      <c r="A1080" s="895" t="s">
        <v>1977</v>
      </c>
      <c r="B1080" s="1173">
        <v>4</v>
      </c>
      <c r="C1080" s="1043" t="s">
        <v>256</v>
      </c>
      <c r="D1080" s="727"/>
      <c r="E1080" s="1043" t="s">
        <v>257</v>
      </c>
      <c r="F1080" s="727"/>
      <c r="G1080" s="752" t="s">
        <v>2176</v>
      </c>
    </row>
    <row r="1081" spans="1:7" s="612" customFormat="1" ht="124.5" customHeight="1">
      <c r="A1081" s="933"/>
      <c r="B1081" s="1173">
        <v>5</v>
      </c>
      <c r="C1081" s="1043" t="s">
        <v>2177</v>
      </c>
      <c r="D1081" s="727"/>
      <c r="E1081" s="1043" t="s">
        <v>2</v>
      </c>
      <c r="F1081" s="727"/>
      <c r="G1081" s="686" t="s">
        <v>3488</v>
      </c>
    </row>
    <row r="1082" spans="1:7" s="612" customFormat="1" ht="36.75" customHeight="1">
      <c r="A1082" s="977"/>
      <c r="B1082" s="1173"/>
      <c r="C1082" s="1160" t="s">
        <v>116</v>
      </c>
      <c r="D1082" s="766"/>
      <c r="E1082" s="1090"/>
      <c r="F1082" s="766"/>
      <c r="G1082" s="751"/>
    </row>
    <row r="1083" spans="1:7" s="586" customFormat="1" ht="78" customHeight="1">
      <c r="A1083" s="999" t="s">
        <v>1977</v>
      </c>
      <c r="B1083" s="1173">
        <v>1</v>
      </c>
      <c r="C1083" s="1115" t="s">
        <v>2178</v>
      </c>
      <c r="D1083" s="878"/>
      <c r="E1083" s="1115" t="s">
        <v>1264</v>
      </c>
      <c r="F1083" s="878"/>
      <c r="G1083" s="753" t="s">
        <v>3570</v>
      </c>
    </row>
    <row r="1084" spans="1:7" s="641" customFormat="1" ht="87.75" customHeight="1">
      <c r="A1084" s="925" t="s">
        <v>1977</v>
      </c>
      <c r="B1084" s="1173">
        <v>2</v>
      </c>
      <c r="C1084" s="1022" t="s">
        <v>2179</v>
      </c>
      <c r="D1084" s="776"/>
      <c r="E1084" s="1043" t="s">
        <v>258</v>
      </c>
      <c r="F1084" s="727"/>
      <c r="G1084" s="683" t="s">
        <v>3548</v>
      </c>
    </row>
    <row r="1085" spans="1:7" s="612" customFormat="1" ht="92.25" customHeight="1">
      <c r="A1085" s="1000" t="s">
        <v>1977</v>
      </c>
      <c r="B1085" s="1173">
        <v>3</v>
      </c>
      <c r="C1085" s="1116" t="s">
        <v>2180</v>
      </c>
      <c r="D1085" s="879"/>
      <c r="E1085" s="1116" t="s">
        <v>3</v>
      </c>
      <c r="F1085" s="879"/>
      <c r="G1085" s="754" t="s">
        <v>3438</v>
      </c>
    </row>
    <row r="1086" spans="1:8" s="600" customFormat="1" ht="91.5" customHeight="1">
      <c r="A1086" s="896" t="s">
        <v>1977</v>
      </c>
      <c r="B1086" s="1173">
        <v>4</v>
      </c>
      <c r="C1086" s="1025" t="s">
        <v>2181</v>
      </c>
      <c r="D1086" s="755"/>
      <c r="E1086" s="1041" t="s">
        <v>4</v>
      </c>
      <c r="F1086" s="797"/>
      <c r="G1086" s="705" t="s">
        <v>3475</v>
      </c>
      <c r="H1086" s="624"/>
    </row>
    <row r="1087" spans="1:7" s="612" customFormat="1" ht="96">
      <c r="A1087" s="1000" t="s">
        <v>1977</v>
      </c>
      <c r="B1087" s="1173">
        <v>5</v>
      </c>
      <c r="C1087" s="1116" t="s">
        <v>2182</v>
      </c>
      <c r="D1087" s="879"/>
      <c r="E1087" s="1116" t="s">
        <v>1265</v>
      </c>
      <c r="F1087" s="879"/>
      <c r="G1087" s="754" t="s">
        <v>3443</v>
      </c>
    </row>
    <row r="1088" spans="1:8" s="642" customFormat="1" ht="234">
      <c r="A1088" s="1001" t="s">
        <v>1977</v>
      </c>
      <c r="B1088" s="1187">
        <v>6</v>
      </c>
      <c r="C1088" s="1025" t="s">
        <v>2183</v>
      </c>
      <c r="D1088" s="755"/>
      <c r="E1088" s="1086" t="s">
        <v>259</v>
      </c>
      <c r="F1088" s="843"/>
      <c r="G1088" s="658" t="s">
        <v>2184</v>
      </c>
      <c r="H1088" s="628"/>
    </row>
    <row r="1089" spans="1:8" s="642" customFormat="1" ht="24.75" customHeight="1">
      <c r="A1089" s="902"/>
      <c r="B1089" s="1187"/>
      <c r="C1089" s="1163" t="s">
        <v>2185</v>
      </c>
      <c r="D1089" s="664"/>
      <c r="E1089" s="1117"/>
      <c r="F1089" s="843"/>
      <c r="G1089" s="755"/>
      <c r="H1089" s="628"/>
    </row>
    <row r="1090" spans="1:7" s="596" customFormat="1" ht="24.75" customHeight="1">
      <c r="A1090" s="904"/>
      <c r="B1090" s="1173"/>
      <c r="C1090" s="1194" t="s">
        <v>117</v>
      </c>
      <c r="D1090" s="1195"/>
      <c r="E1090" s="1195"/>
      <c r="F1090" s="760"/>
      <c r="G1090" s="663"/>
    </row>
    <row r="1091" spans="1:6" ht="24.75" customHeight="1">
      <c r="A1091" s="899"/>
      <c r="B1091" s="1173"/>
      <c r="C1091" s="1127" t="s">
        <v>118</v>
      </c>
      <c r="D1091" s="650"/>
      <c r="E1091" s="1026"/>
      <c r="F1091" s="650"/>
    </row>
    <row r="1092" spans="1:8" s="573" customFormat="1" ht="102.75" customHeight="1">
      <c r="A1092" s="893"/>
      <c r="B1092" s="1193">
        <v>1</v>
      </c>
      <c r="C1092" s="1028" t="s">
        <v>2186</v>
      </c>
      <c r="D1092" s="660"/>
      <c r="E1092" s="1028" t="s">
        <v>260</v>
      </c>
      <c r="F1092" s="660"/>
      <c r="G1092" s="669" t="s">
        <v>3090</v>
      </c>
      <c r="H1092" s="643"/>
    </row>
    <row r="1093" spans="1:7" ht="67.5" customHeight="1">
      <c r="A1093" s="885"/>
      <c r="B1093" s="1193">
        <v>2</v>
      </c>
      <c r="C1093" s="1009" t="s">
        <v>261</v>
      </c>
      <c r="D1093" s="724"/>
      <c r="E1093" s="1009" t="s">
        <v>262</v>
      </c>
      <c r="F1093" s="724"/>
      <c r="G1093" s="667" t="s">
        <v>3383</v>
      </c>
    </row>
    <row r="1094" spans="1:7" ht="65.25" customHeight="1">
      <c r="A1094" s="893"/>
      <c r="B1094" s="1193">
        <v>3</v>
      </c>
      <c r="C1094" s="1028" t="s">
        <v>2187</v>
      </c>
      <c r="D1094" s="660"/>
      <c r="E1094" s="1028" t="s">
        <v>263</v>
      </c>
      <c r="F1094" s="660"/>
      <c r="G1094" s="669" t="s">
        <v>2188</v>
      </c>
    </row>
    <row r="1095" spans="1:7" ht="66" customHeight="1">
      <c r="A1095" s="893"/>
      <c r="B1095" s="1193">
        <v>4</v>
      </c>
      <c r="C1095" s="1028" t="s">
        <v>2189</v>
      </c>
      <c r="D1095" s="660"/>
      <c r="E1095" s="1028" t="s">
        <v>264</v>
      </c>
      <c r="F1095" s="660"/>
      <c r="G1095" s="669" t="s">
        <v>3056</v>
      </c>
    </row>
    <row r="1096" spans="1:7" ht="37.5">
      <c r="A1096" s="893"/>
      <c r="B1096" s="1193">
        <v>5</v>
      </c>
      <c r="C1096" s="1028" t="s">
        <v>2190</v>
      </c>
      <c r="D1096" s="660"/>
      <c r="E1096" s="1028" t="s">
        <v>265</v>
      </c>
      <c r="F1096" s="660"/>
      <c r="G1096" s="669" t="s">
        <v>3056</v>
      </c>
    </row>
    <row r="1097" spans="1:7" ht="138" customHeight="1">
      <c r="A1097" s="893"/>
      <c r="B1097" s="1193">
        <v>6</v>
      </c>
      <c r="C1097" s="1028" t="s">
        <v>2191</v>
      </c>
      <c r="D1097" s="660"/>
      <c r="E1097" s="1028" t="s">
        <v>266</v>
      </c>
      <c r="F1097" s="660"/>
      <c r="G1097" s="669" t="s">
        <v>3090</v>
      </c>
    </row>
    <row r="1098" spans="1:7" ht="42.75" customHeight="1">
      <c r="A1098" s="885"/>
      <c r="B1098" s="1193">
        <v>7</v>
      </c>
      <c r="C1098" s="1009" t="s">
        <v>267</v>
      </c>
      <c r="D1098" s="724"/>
      <c r="E1098" s="1009" t="s">
        <v>268</v>
      </c>
      <c r="F1098" s="724"/>
      <c r="G1098" s="667" t="s">
        <v>3090</v>
      </c>
    </row>
    <row r="1099" spans="1:7" ht="82.5" customHeight="1">
      <c r="A1099" s="885"/>
      <c r="B1099" s="1193">
        <v>8</v>
      </c>
      <c r="C1099" s="1009" t="s">
        <v>2192</v>
      </c>
      <c r="D1099" s="724"/>
      <c r="E1099" s="1009" t="s">
        <v>269</v>
      </c>
      <c r="F1099" s="724"/>
      <c r="G1099" s="667" t="s">
        <v>3090</v>
      </c>
    </row>
    <row r="1100" spans="1:7" ht="63" customHeight="1">
      <c r="A1100" s="893"/>
      <c r="B1100" s="1193">
        <v>9</v>
      </c>
      <c r="C1100" s="1028" t="s">
        <v>2193</v>
      </c>
      <c r="D1100" s="660"/>
      <c r="E1100" s="1028" t="s">
        <v>270</v>
      </c>
      <c r="F1100" s="660"/>
      <c r="G1100" s="669" t="s">
        <v>3090</v>
      </c>
    </row>
    <row r="1101" spans="1:7" s="643" customFormat="1" ht="46.5" customHeight="1">
      <c r="A1101" s="893"/>
      <c r="B1101" s="1193">
        <v>10</v>
      </c>
      <c r="C1101" s="1028" t="s">
        <v>271</v>
      </c>
      <c r="D1101" s="660"/>
      <c r="E1101" s="1028" t="s">
        <v>272</v>
      </c>
      <c r="F1101" s="660"/>
      <c r="G1101" s="669" t="s">
        <v>3090</v>
      </c>
    </row>
    <row r="1102" spans="1:7" ht="63" customHeight="1">
      <c r="A1102" s="885"/>
      <c r="B1102" s="1193">
        <v>11</v>
      </c>
      <c r="C1102" s="1009" t="s">
        <v>2194</v>
      </c>
      <c r="D1102" s="724"/>
      <c r="E1102" s="1009" t="s">
        <v>273</v>
      </c>
      <c r="F1102" s="724"/>
      <c r="G1102" s="667" t="s">
        <v>3090</v>
      </c>
    </row>
    <row r="1103" spans="1:6" ht="24.75" customHeight="1">
      <c r="A1103" s="899"/>
      <c r="B1103" s="1173"/>
      <c r="C1103" s="1127" t="s">
        <v>119</v>
      </c>
      <c r="D1103" s="650"/>
      <c r="E1103" s="1026"/>
      <c r="F1103" s="650"/>
    </row>
    <row r="1104" spans="1:7" ht="62.25" customHeight="1">
      <c r="A1104" s="885"/>
      <c r="B1104" s="1173">
        <v>1</v>
      </c>
      <c r="C1104" s="1009" t="s">
        <v>2195</v>
      </c>
      <c r="D1104" s="724"/>
      <c r="E1104" s="1009" t="s">
        <v>274</v>
      </c>
      <c r="F1104" s="724"/>
      <c r="G1104" s="667" t="s">
        <v>3438</v>
      </c>
    </row>
    <row r="1105" spans="1:7" ht="95.25">
      <c r="A1105" s="893"/>
      <c r="B1105" s="1173">
        <v>2</v>
      </c>
      <c r="C1105" s="1028" t="s">
        <v>2196</v>
      </c>
      <c r="D1105" s="660"/>
      <c r="E1105" s="1028" t="s">
        <v>275</v>
      </c>
      <c r="F1105" s="660"/>
      <c r="G1105" s="669" t="s">
        <v>5</v>
      </c>
    </row>
    <row r="1106" spans="1:7" ht="152.25">
      <c r="A1106" s="885"/>
      <c r="B1106" s="1173">
        <v>3</v>
      </c>
      <c r="C1106" s="1032" t="s">
        <v>2198</v>
      </c>
      <c r="D1106" s="762"/>
      <c r="E1106" s="1032" t="s">
        <v>276</v>
      </c>
      <c r="F1106" s="762"/>
      <c r="G1106" s="673" t="s">
        <v>3047</v>
      </c>
    </row>
    <row r="1107" spans="1:7" ht="76.5">
      <c r="A1107" s="886"/>
      <c r="B1107" s="1173">
        <v>4</v>
      </c>
      <c r="C1107" s="1032" t="s">
        <v>2199</v>
      </c>
      <c r="D1107" s="762"/>
      <c r="E1107" s="1032" t="s">
        <v>277</v>
      </c>
      <c r="F1107" s="762"/>
      <c r="G1107" s="673" t="s">
        <v>2129</v>
      </c>
    </row>
    <row r="1108" spans="1:7" ht="76.5">
      <c r="A1108" s="1002"/>
      <c r="B1108" s="1173">
        <v>5</v>
      </c>
      <c r="C1108" s="1118" t="s">
        <v>2200</v>
      </c>
      <c r="D1108" s="880"/>
      <c r="E1108" s="1118" t="s">
        <v>120</v>
      </c>
      <c r="F1108" s="880"/>
      <c r="G1108" s="652" t="s">
        <v>3456</v>
      </c>
    </row>
    <row r="1109" spans="1:7" ht="57">
      <c r="A1109" s="907" t="s">
        <v>1977</v>
      </c>
      <c r="B1109" s="1173">
        <v>6</v>
      </c>
      <c r="C1109" s="1028" t="s">
        <v>2201</v>
      </c>
      <c r="D1109" s="660"/>
      <c r="E1109" s="1028" t="s">
        <v>278</v>
      </c>
      <c r="F1109" s="660"/>
      <c r="G1109" s="669" t="s">
        <v>3402</v>
      </c>
    </row>
    <row r="1110" spans="1:7" ht="75.75">
      <c r="A1110" s="893"/>
      <c r="B1110" s="1173">
        <v>7</v>
      </c>
      <c r="C1110" s="1028" t="s">
        <v>2202</v>
      </c>
      <c r="D1110" s="660"/>
      <c r="E1110" s="1028" t="s">
        <v>279</v>
      </c>
      <c r="F1110" s="660"/>
      <c r="G1110" s="669" t="s">
        <v>3090</v>
      </c>
    </row>
    <row r="1111" spans="1:7" ht="75.75">
      <c r="A1111" s="893"/>
      <c r="B1111" s="1173">
        <v>8</v>
      </c>
      <c r="C1111" s="1028" t="s">
        <v>2203</v>
      </c>
      <c r="D1111" s="660"/>
      <c r="E1111" s="1028" t="s">
        <v>280</v>
      </c>
      <c r="F1111" s="660"/>
      <c r="G1111" s="669" t="s">
        <v>3090</v>
      </c>
    </row>
    <row r="1112" spans="1:7" ht="57">
      <c r="A1112" s="907" t="s">
        <v>1977</v>
      </c>
      <c r="B1112" s="1173">
        <v>9</v>
      </c>
      <c r="C1112" s="1028" t="s">
        <v>2204</v>
      </c>
      <c r="D1112" s="660"/>
      <c r="E1112" s="1028" t="s">
        <v>281</v>
      </c>
      <c r="F1112" s="660"/>
      <c r="G1112" s="669" t="s">
        <v>3090</v>
      </c>
    </row>
    <row r="1113" spans="1:7" ht="57">
      <c r="A1113" s="885"/>
      <c r="B1113" s="1173">
        <v>10</v>
      </c>
      <c r="C1113" s="1009" t="s">
        <v>2205</v>
      </c>
      <c r="D1113" s="724"/>
      <c r="E1113" s="1009" t="s">
        <v>282</v>
      </c>
      <c r="F1113" s="724"/>
      <c r="G1113" s="667" t="s">
        <v>3090</v>
      </c>
    </row>
    <row r="1114" spans="1:7" ht="57">
      <c r="A1114" s="886"/>
      <c r="B1114" s="1173">
        <v>11</v>
      </c>
      <c r="C1114" s="1032" t="s">
        <v>2206</v>
      </c>
      <c r="D1114" s="762"/>
      <c r="E1114" s="1028" t="s">
        <v>283</v>
      </c>
      <c r="F1114" s="660"/>
      <c r="G1114" s="673" t="s">
        <v>3102</v>
      </c>
    </row>
    <row r="1115" spans="1:7" ht="57">
      <c r="A1115" s="935" t="s">
        <v>1977</v>
      </c>
      <c r="B1115" s="1173">
        <v>12</v>
      </c>
      <c r="C1115" s="1032" t="s">
        <v>2207</v>
      </c>
      <c r="D1115" s="762"/>
      <c r="E1115" s="1028" t="s">
        <v>284</v>
      </c>
      <c r="F1115" s="660"/>
      <c r="G1115" s="667" t="s">
        <v>3090</v>
      </c>
    </row>
    <row r="1116" spans="1:7" ht="75.75">
      <c r="A1116" s="893"/>
      <c r="B1116" s="1173">
        <v>13</v>
      </c>
      <c r="C1116" s="1028" t="s">
        <v>2208</v>
      </c>
      <c r="D1116" s="660"/>
      <c r="E1116" s="1028" t="s">
        <v>285</v>
      </c>
      <c r="F1116" s="660"/>
      <c r="G1116" s="669" t="s">
        <v>3572</v>
      </c>
    </row>
    <row r="1117" spans="1:7" ht="94.5">
      <c r="A1117" s="893"/>
      <c r="B1117" s="1173">
        <v>14</v>
      </c>
      <c r="C1117" s="1028" t="s">
        <v>2209</v>
      </c>
      <c r="D1117" s="660"/>
      <c r="E1117" s="1028" t="s">
        <v>286</v>
      </c>
      <c r="F1117" s="660"/>
      <c r="G1117" s="669" t="s">
        <v>3090</v>
      </c>
    </row>
    <row r="1118" spans="1:7" ht="57">
      <c r="A1118" s="886"/>
      <c r="B1118" s="1173">
        <v>15</v>
      </c>
      <c r="C1118" s="1032" t="s">
        <v>2210</v>
      </c>
      <c r="D1118" s="762"/>
      <c r="E1118" s="1028" t="s">
        <v>287</v>
      </c>
      <c r="F1118" s="660"/>
      <c r="G1118" s="673" t="s">
        <v>3090</v>
      </c>
    </row>
    <row r="1119" spans="1:7" ht="57">
      <c r="A1119" s="886"/>
      <c r="B1119" s="1173">
        <v>16</v>
      </c>
      <c r="C1119" s="1032" t="s">
        <v>2211</v>
      </c>
      <c r="D1119" s="762"/>
      <c r="E1119" s="1028" t="s">
        <v>288</v>
      </c>
      <c r="F1119" s="660"/>
      <c r="G1119" s="673" t="s">
        <v>3482</v>
      </c>
    </row>
    <row r="1120" spans="1:7" ht="75.75">
      <c r="A1120" s="887" t="s">
        <v>1977</v>
      </c>
      <c r="B1120" s="1173">
        <v>17</v>
      </c>
      <c r="C1120" s="1009" t="s">
        <v>2212</v>
      </c>
      <c r="D1120" s="724"/>
      <c r="E1120" s="1028" t="s">
        <v>289</v>
      </c>
      <c r="F1120" s="660"/>
      <c r="G1120" s="667" t="s">
        <v>3090</v>
      </c>
    </row>
    <row r="1121" spans="1:7" ht="57">
      <c r="A1121" s="902"/>
      <c r="B1121" s="1173">
        <v>18</v>
      </c>
      <c r="C1121" s="1025" t="s">
        <v>2213</v>
      </c>
      <c r="D1121" s="755"/>
      <c r="E1121" s="1009" t="s">
        <v>290</v>
      </c>
      <c r="F1121" s="724"/>
      <c r="G1121" s="705" t="s">
        <v>3383</v>
      </c>
    </row>
    <row r="1122" spans="1:7" ht="59.25" customHeight="1">
      <c r="A1122" s="886"/>
      <c r="B1122" s="1173">
        <v>19</v>
      </c>
      <c r="C1122" s="1032" t="s">
        <v>2214</v>
      </c>
      <c r="D1122" s="762"/>
      <c r="E1122" s="1032" t="s">
        <v>291</v>
      </c>
      <c r="F1122" s="762"/>
      <c r="G1122" s="673" t="s">
        <v>3102</v>
      </c>
    </row>
    <row r="1123" spans="1:7" ht="57">
      <c r="A1123" s="935" t="s">
        <v>1977</v>
      </c>
      <c r="B1123" s="1173">
        <v>20</v>
      </c>
      <c r="C1123" s="1032" t="s">
        <v>2215</v>
      </c>
      <c r="D1123" s="762"/>
      <c r="E1123" s="1032" t="s">
        <v>1266</v>
      </c>
      <c r="F1123" s="762"/>
      <c r="G1123" s="673" t="s">
        <v>3547</v>
      </c>
    </row>
    <row r="1124" spans="1:7" ht="75.75">
      <c r="A1124" s="886"/>
      <c r="B1124" s="1173">
        <v>21</v>
      </c>
      <c r="C1124" s="1032" t="s">
        <v>2216</v>
      </c>
      <c r="D1124" s="762"/>
      <c r="E1124" s="1032" t="s">
        <v>7</v>
      </c>
      <c r="F1124" s="762"/>
      <c r="G1124" s="667" t="s">
        <v>3090</v>
      </c>
    </row>
    <row r="1125" spans="1:7" ht="114">
      <c r="A1125" s="885"/>
      <c r="B1125" s="1173">
        <v>22</v>
      </c>
      <c r="C1125" s="1009" t="s">
        <v>2217</v>
      </c>
      <c r="D1125" s="724"/>
      <c r="E1125" s="1009" t="s">
        <v>6</v>
      </c>
      <c r="F1125" s="724"/>
      <c r="G1125" s="667" t="s">
        <v>3090</v>
      </c>
    </row>
    <row r="1126" spans="1:7" ht="75.75">
      <c r="A1126" s="893"/>
      <c r="B1126" s="1173">
        <v>23</v>
      </c>
      <c r="C1126" s="1028" t="s">
        <v>2218</v>
      </c>
      <c r="D1126" s="660"/>
      <c r="E1126" s="1028" t="s">
        <v>292</v>
      </c>
      <c r="F1126" s="660"/>
      <c r="G1126" s="669" t="s">
        <v>3102</v>
      </c>
    </row>
    <row r="1127" spans="1:7" ht="95.25">
      <c r="A1127" s="893"/>
      <c r="B1127" s="1173">
        <v>24</v>
      </c>
      <c r="C1127" s="1028" t="s">
        <v>2219</v>
      </c>
      <c r="D1127" s="660"/>
      <c r="E1127" s="1028" t="s">
        <v>293</v>
      </c>
      <c r="F1127" s="660"/>
      <c r="G1127" s="669" t="s">
        <v>3062</v>
      </c>
    </row>
    <row r="1128" spans="1:7" ht="39">
      <c r="A1128" s="885"/>
      <c r="B1128" s="1173">
        <v>25</v>
      </c>
      <c r="C1128" s="1009" t="s">
        <v>294</v>
      </c>
      <c r="D1128" s="724"/>
      <c r="E1128" s="1009" t="s">
        <v>295</v>
      </c>
      <c r="F1128" s="724"/>
      <c r="G1128" s="667" t="s">
        <v>3685</v>
      </c>
    </row>
    <row r="1129" spans="1:7" s="573" customFormat="1" ht="94.5">
      <c r="A1129" s="893"/>
      <c r="B1129" s="1173">
        <v>26</v>
      </c>
      <c r="C1129" s="1028" t="s">
        <v>2220</v>
      </c>
      <c r="D1129" s="660"/>
      <c r="E1129" s="1028" t="s">
        <v>296</v>
      </c>
      <c r="F1129" s="660"/>
      <c r="G1129" s="669" t="s">
        <v>3056</v>
      </c>
    </row>
    <row r="1130" spans="1:7" ht="153.75" customHeight="1">
      <c r="A1130" s="914"/>
      <c r="B1130" s="1173">
        <v>27</v>
      </c>
      <c r="C1130" s="1036" t="s">
        <v>2221</v>
      </c>
      <c r="D1130" s="790"/>
      <c r="E1130" s="1036" t="s">
        <v>297</v>
      </c>
      <c r="F1130" s="790"/>
      <c r="G1130" s="675" t="s">
        <v>2222</v>
      </c>
    </row>
    <row r="1131" spans="1:9" ht="38.25">
      <c r="A1131" s="914"/>
      <c r="B1131" s="1173">
        <v>28</v>
      </c>
      <c r="C1131" s="1036" t="s">
        <v>2223</v>
      </c>
      <c r="D1131" s="790"/>
      <c r="E1131" s="1036" t="s">
        <v>298</v>
      </c>
      <c r="F1131" s="790"/>
      <c r="G1131" s="675" t="s">
        <v>3062</v>
      </c>
      <c r="H1131" s="644"/>
      <c r="I1131" s="644"/>
    </row>
    <row r="1132" spans="1:7" ht="93.75">
      <c r="A1132" s="893"/>
      <c r="B1132" s="1173">
        <v>29</v>
      </c>
      <c r="C1132" s="1028" t="s">
        <v>2224</v>
      </c>
      <c r="D1132" s="660"/>
      <c r="E1132" s="1028" t="s">
        <v>299</v>
      </c>
      <c r="F1132" s="660"/>
      <c r="G1132" s="756" t="s">
        <v>3090</v>
      </c>
    </row>
    <row r="1133" spans="1:9" ht="141" customHeight="1">
      <c r="A1133" s="893"/>
      <c r="B1133" s="1173">
        <v>30</v>
      </c>
      <c r="C1133" s="1028" t="s">
        <v>2225</v>
      </c>
      <c r="D1133" s="660"/>
      <c r="E1133" s="1028" t="s">
        <v>121</v>
      </c>
      <c r="F1133" s="660"/>
      <c r="G1133" s="669" t="s">
        <v>2226</v>
      </c>
      <c r="I1133" s="575">
        <v>13700851566</v>
      </c>
    </row>
    <row r="1134" spans="1:7" ht="87.75" customHeight="1">
      <c r="A1134" s="893"/>
      <c r="B1134" s="1173">
        <v>31</v>
      </c>
      <c r="C1134" s="1028" t="s">
        <v>2227</v>
      </c>
      <c r="D1134" s="660"/>
      <c r="E1134" s="1028" t="s">
        <v>300</v>
      </c>
      <c r="F1134" s="660"/>
      <c r="G1134" s="756" t="s">
        <v>2228</v>
      </c>
    </row>
    <row r="1135" spans="1:7" s="599" customFormat="1" ht="66.75" customHeight="1">
      <c r="A1135" s="893"/>
      <c r="B1135" s="1173">
        <v>32</v>
      </c>
      <c r="C1135" s="1028" t="s">
        <v>2229</v>
      </c>
      <c r="D1135" s="660"/>
      <c r="E1135" s="1028" t="s">
        <v>301</v>
      </c>
      <c r="F1135" s="660"/>
      <c r="G1135" s="669" t="s">
        <v>3102</v>
      </c>
    </row>
    <row r="1136" spans="1:7" ht="69.75" customHeight="1">
      <c r="A1136" s="885"/>
      <c r="B1136" s="1173">
        <v>33</v>
      </c>
      <c r="C1136" s="1009" t="s">
        <v>2230</v>
      </c>
      <c r="D1136" s="724"/>
      <c r="E1136" s="1009" t="s">
        <v>302</v>
      </c>
      <c r="F1136" s="724"/>
      <c r="G1136" s="667" t="s">
        <v>3090</v>
      </c>
    </row>
    <row r="1137" spans="1:7" ht="85.5" customHeight="1">
      <c r="A1137" s="907" t="s">
        <v>785</v>
      </c>
      <c r="B1137" s="1173">
        <v>34</v>
      </c>
      <c r="C1137" s="1028" t="s">
        <v>2231</v>
      </c>
      <c r="D1137" s="660"/>
      <c r="E1137" s="1028" t="s">
        <v>303</v>
      </c>
      <c r="F1137" s="660"/>
      <c r="G1137" s="669" t="s">
        <v>3090</v>
      </c>
    </row>
    <row r="1138" spans="1:7" ht="51.75" customHeight="1">
      <c r="A1138" s="893"/>
      <c r="B1138" s="1186">
        <v>35</v>
      </c>
      <c r="C1138" s="1028" t="s">
        <v>2232</v>
      </c>
      <c r="D1138" s="660"/>
      <c r="E1138" s="1119" t="s">
        <v>304</v>
      </c>
      <c r="F1138" s="881"/>
      <c r="G1138" s="669" t="s">
        <v>3090</v>
      </c>
    </row>
    <row r="1139" spans="1:7" ht="50.25" customHeight="1">
      <c r="A1139" s="893"/>
      <c r="B1139" s="1173">
        <v>36</v>
      </c>
      <c r="C1139" s="1028" t="s">
        <v>2233</v>
      </c>
      <c r="D1139" s="660"/>
      <c r="E1139" s="1028" t="s">
        <v>305</v>
      </c>
      <c r="F1139" s="660"/>
      <c r="G1139" s="669" t="s">
        <v>3102</v>
      </c>
    </row>
    <row r="1140" spans="1:7" ht="53.25" customHeight="1">
      <c r="A1140" s="893"/>
      <c r="B1140" s="1173">
        <v>37</v>
      </c>
      <c r="C1140" s="1028" t="s">
        <v>2234</v>
      </c>
      <c r="D1140" s="660"/>
      <c r="E1140" s="1028" t="s">
        <v>306</v>
      </c>
      <c r="F1140" s="660"/>
      <c r="G1140" s="669" t="s">
        <v>3090</v>
      </c>
    </row>
    <row r="1141" spans="1:8" ht="37.5">
      <c r="A1141" s="894" t="s">
        <v>1977</v>
      </c>
      <c r="B1141" s="1173">
        <v>38</v>
      </c>
      <c r="C1141" s="1009" t="s">
        <v>2235</v>
      </c>
      <c r="D1141" s="724"/>
      <c r="E1141" s="1009" t="s">
        <v>307</v>
      </c>
      <c r="F1141" s="724"/>
      <c r="G1141" s="700" t="s">
        <v>3056</v>
      </c>
      <c r="H1141" s="627"/>
    </row>
    <row r="1142" spans="1:8" ht="211.5" customHeight="1">
      <c r="A1142" s="1003"/>
      <c r="B1142" s="1173">
        <v>39</v>
      </c>
      <c r="C1142" s="1009" t="s">
        <v>2236</v>
      </c>
      <c r="D1142" s="724"/>
      <c r="E1142" s="1009" t="s">
        <v>308</v>
      </c>
      <c r="F1142" s="724"/>
      <c r="G1142" s="757" t="s">
        <v>309</v>
      </c>
      <c r="H1142" s="627"/>
    </row>
    <row r="1143" spans="1:8" ht="211.5" customHeight="1">
      <c r="A1143" s="1003"/>
      <c r="B1143" s="1173">
        <v>40</v>
      </c>
      <c r="C1143" s="1009" t="s">
        <v>310</v>
      </c>
      <c r="D1143" s="724"/>
      <c r="E1143" s="1009" t="s">
        <v>311</v>
      </c>
      <c r="F1143" s="724"/>
      <c r="G1143" s="700" t="s">
        <v>312</v>
      </c>
      <c r="H1143" s="627"/>
    </row>
    <row r="1144" spans="1:7" s="599" customFormat="1" ht="24.75" customHeight="1">
      <c r="A1144" s="919"/>
      <c r="B1144" s="1173" t="s">
        <v>3294</v>
      </c>
      <c r="C1144" s="1161" t="s">
        <v>8</v>
      </c>
      <c r="D1144" s="732"/>
      <c r="E1144" s="1087"/>
      <c r="F1144" s="732"/>
      <c r="G1144" s="758"/>
    </row>
    <row r="1145" spans="1:7" s="599" customFormat="1" ht="40.5" customHeight="1">
      <c r="A1145" s="886"/>
      <c r="B1145" s="1173">
        <v>1</v>
      </c>
      <c r="C1145" s="1032" t="s">
        <v>2237</v>
      </c>
      <c r="D1145" s="762"/>
      <c r="E1145" s="1009" t="s">
        <v>313</v>
      </c>
      <c r="F1145" s="724"/>
      <c r="G1145" s="667" t="s">
        <v>3090</v>
      </c>
    </row>
    <row r="1146" spans="1:7" s="599" customFormat="1" ht="76.5" customHeight="1">
      <c r="A1146" s="886"/>
      <c r="B1146" s="1173">
        <v>2</v>
      </c>
      <c r="C1146" s="1030" t="s">
        <v>2238</v>
      </c>
      <c r="D1146" s="782"/>
      <c r="E1146" s="1032" t="s">
        <v>314</v>
      </c>
      <c r="F1146" s="762"/>
      <c r="G1146" s="667" t="s">
        <v>3683</v>
      </c>
    </row>
    <row r="1147" spans="1:7" s="599" customFormat="1" ht="45" customHeight="1">
      <c r="A1147" s="935" t="s">
        <v>1977</v>
      </c>
      <c r="B1147" s="1173">
        <v>3</v>
      </c>
      <c r="C1147" s="1030" t="s">
        <v>2239</v>
      </c>
      <c r="D1147" s="782"/>
      <c r="E1147" s="1032" t="s">
        <v>315</v>
      </c>
      <c r="F1147" s="762"/>
      <c r="G1147" s="667" t="s">
        <v>3383</v>
      </c>
    </row>
    <row r="1148" spans="1:7" s="599" customFormat="1" ht="75.75">
      <c r="A1148" s="1004"/>
      <c r="B1148" s="1173">
        <v>4</v>
      </c>
      <c r="C1148" s="1162" t="s">
        <v>2240</v>
      </c>
      <c r="D1148" s="882"/>
      <c r="E1148" s="1120" t="s">
        <v>316</v>
      </c>
      <c r="F1148" s="665"/>
      <c r="G1148" s="652" t="s">
        <v>3102</v>
      </c>
    </row>
    <row r="1149" spans="1:7" s="599" customFormat="1" ht="95.25">
      <c r="A1149" s="886"/>
      <c r="B1149" s="1173">
        <v>5</v>
      </c>
      <c r="C1149" s="1032" t="s">
        <v>2241</v>
      </c>
      <c r="D1149" s="762"/>
      <c r="E1149" s="1032" t="s">
        <v>317</v>
      </c>
      <c r="F1149" s="762"/>
      <c r="G1149" s="673" t="s">
        <v>2243</v>
      </c>
    </row>
    <row r="1150" spans="1:7" s="599" customFormat="1" ht="97.5" customHeight="1">
      <c r="A1150" s="885"/>
      <c r="B1150" s="1173">
        <v>6</v>
      </c>
      <c r="C1150" s="1009" t="s">
        <v>2244</v>
      </c>
      <c r="D1150" s="724"/>
      <c r="E1150" s="1009" t="s">
        <v>318</v>
      </c>
      <c r="F1150" s="724"/>
      <c r="G1150" s="673" t="s">
        <v>2965</v>
      </c>
    </row>
    <row r="1151" spans="1:8" s="574" customFormat="1" ht="132">
      <c r="A1151" s="887" t="s">
        <v>1977</v>
      </c>
      <c r="B1151" s="1173">
        <v>7</v>
      </c>
      <c r="C1151" s="1009" t="s">
        <v>2245</v>
      </c>
      <c r="D1151" s="724"/>
      <c r="E1151" s="1030" t="s">
        <v>319</v>
      </c>
      <c r="F1151" s="782"/>
      <c r="G1151" s="667" t="s">
        <v>3555</v>
      </c>
      <c r="H1151" s="599"/>
    </row>
    <row r="1152" spans="1:7" s="626" customFormat="1" ht="76.5">
      <c r="A1152" s="893"/>
      <c r="B1152" s="1173">
        <v>8</v>
      </c>
      <c r="C1152" s="1032" t="s">
        <v>2246</v>
      </c>
      <c r="D1152" s="762"/>
      <c r="E1152" s="1032" t="s">
        <v>320</v>
      </c>
      <c r="F1152" s="762"/>
      <c r="G1152" s="667" t="s">
        <v>3664</v>
      </c>
    </row>
    <row r="1153" spans="1:7" s="599" customFormat="1" ht="60" customHeight="1">
      <c r="A1153" s="886"/>
      <c r="B1153" s="1173">
        <v>9</v>
      </c>
      <c r="C1153" s="1032" t="s">
        <v>2247</v>
      </c>
      <c r="D1153" s="762"/>
      <c r="E1153" s="1009" t="s">
        <v>321</v>
      </c>
      <c r="F1153" s="724"/>
      <c r="G1153" s="673" t="s">
        <v>3102</v>
      </c>
    </row>
    <row r="1154" spans="1:7" s="599" customFormat="1" ht="113.25">
      <c r="A1154" s="885"/>
      <c r="B1154" s="1173">
        <v>10</v>
      </c>
      <c r="C1154" s="1009" t="s">
        <v>322</v>
      </c>
      <c r="D1154" s="724"/>
      <c r="E1154" s="1093" t="s">
        <v>323</v>
      </c>
      <c r="F1154" s="849"/>
      <c r="G1154" s="667" t="s">
        <v>3102</v>
      </c>
    </row>
    <row r="1155" spans="1:7" s="626" customFormat="1" ht="39">
      <c r="A1155" s="893"/>
      <c r="B1155" s="1173">
        <v>11</v>
      </c>
      <c r="C1155" s="1032" t="s">
        <v>2248</v>
      </c>
      <c r="D1155" s="762"/>
      <c r="E1155" s="1032" t="s">
        <v>324</v>
      </c>
      <c r="F1155" s="762"/>
      <c r="G1155" s="667" t="s">
        <v>3232</v>
      </c>
    </row>
    <row r="1156" spans="1:7" s="599" customFormat="1" ht="57">
      <c r="A1156" s="935" t="s">
        <v>1977</v>
      </c>
      <c r="B1156" s="1173">
        <v>12</v>
      </c>
      <c r="C1156" s="1032" t="s">
        <v>2249</v>
      </c>
      <c r="D1156" s="762"/>
      <c r="E1156" s="1032" t="s">
        <v>325</v>
      </c>
      <c r="F1156" s="762"/>
      <c r="G1156" s="673" t="s">
        <v>3062</v>
      </c>
    </row>
    <row r="1157" spans="1:7" s="599" customFormat="1" ht="57.75">
      <c r="A1157" s="887" t="s">
        <v>1977</v>
      </c>
      <c r="B1157" s="1173">
        <v>13</v>
      </c>
      <c r="C1157" s="1009" t="s">
        <v>2250</v>
      </c>
      <c r="D1157" s="724"/>
      <c r="E1157" s="1009" t="s">
        <v>326</v>
      </c>
      <c r="F1157" s="724"/>
      <c r="G1157" s="667" t="s">
        <v>3383</v>
      </c>
    </row>
    <row r="1158" spans="1:7" ht="96">
      <c r="A1158" s="885"/>
      <c r="B1158" s="1173">
        <v>14</v>
      </c>
      <c r="C1158" s="1009" t="s">
        <v>2251</v>
      </c>
      <c r="D1158" s="724"/>
      <c r="E1158" s="1009" t="s">
        <v>327</v>
      </c>
      <c r="F1158" s="724"/>
      <c r="G1158" s="667" t="s">
        <v>3490</v>
      </c>
    </row>
    <row r="1159" spans="1:8" s="645" customFormat="1" ht="75.75">
      <c r="A1159" s="894" t="s">
        <v>1977</v>
      </c>
      <c r="B1159" s="1173">
        <v>15</v>
      </c>
      <c r="C1159" s="1018" t="s">
        <v>2252</v>
      </c>
      <c r="D1159" s="757"/>
      <c r="E1159" s="1018" t="s">
        <v>328</v>
      </c>
      <c r="F1159" s="757"/>
      <c r="G1159" s="700" t="s">
        <v>2253</v>
      </c>
      <c r="H1159" s="599"/>
    </row>
    <row r="1160" spans="1:7" s="599" customFormat="1" ht="39">
      <c r="A1160" s="887" t="s">
        <v>1977</v>
      </c>
      <c r="B1160" s="1173">
        <v>16</v>
      </c>
      <c r="C1160" s="1009" t="s">
        <v>2254</v>
      </c>
      <c r="D1160" s="724"/>
      <c r="E1160" s="1009" t="s">
        <v>329</v>
      </c>
      <c r="F1160" s="724"/>
      <c r="G1160" s="667" t="s">
        <v>3490</v>
      </c>
    </row>
    <row r="1161" spans="1:7" s="599" customFormat="1" ht="61.5" customHeight="1">
      <c r="A1161" s="887" t="s">
        <v>1977</v>
      </c>
      <c r="B1161" s="1173">
        <v>17</v>
      </c>
      <c r="C1161" s="1009" t="s">
        <v>2255</v>
      </c>
      <c r="D1161" s="724"/>
      <c r="E1161" s="1009" t="s">
        <v>330</v>
      </c>
      <c r="F1161" s="724"/>
      <c r="G1161" s="667" t="s">
        <v>3392</v>
      </c>
    </row>
    <row r="1162" spans="1:8" s="576" customFormat="1" ht="56.25">
      <c r="A1162" s="935" t="s">
        <v>1977</v>
      </c>
      <c r="B1162" s="1173">
        <v>18</v>
      </c>
      <c r="C1162" s="1134" t="s">
        <v>2256</v>
      </c>
      <c r="D1162" s="817"/>
      <c r="E1162" s="1032" t="s">
        <v>331</v>
      </c>
      <c r="F1162" s="762"/>
      <c r="G1162" s="667" t="s">
        <v>3490</v>
      </c>
      <c r="H1162" s="575"/>
    </row>
    <row r="1163" spans="1:7" s="599" customFormat="1" ht="37.5">
      <c r="A1163" s="885"/>
      <c r="B1163" s="1173">
        <v>19</v>
      </c>
      <c r="C1163" s="1009" t="s">
        <v>2257</v>
      </c>
      <c r="D1163" s="724"/>
      <c r="E1163" s="1009" t="s">
        <v>332</v>
      </c>
      <c r="F1163" s="724"/>
      <c r="G1163" s="667" t="s">
        <v>3056</v>
      </c>
    </row>
    <row r="1164" spans="1:7" s="599" customFormat="1" ht="56.25">
      <c r="A1164" s="887" t="s">
        <v>1977</v>
      </c>
      <c r="B1164" s="1173">
        <v>20</v>
      </c>
      <c r="C1164" s="1009" t="s">
        <v>2258</v>
      </c>
      <c r="D1164" s="724"/>
      <c r="E1164" s="1009" t="s">
        <v>333</v>
      </c>
      <c r="F1164" s="724"/>
      <c r="G1164" s="667" t="s">
        <v>3523</v>
      </c>
    </row>
    <row r="1165" spans="1:7" s="599" customFormat="1" ht="77.25">
      <c r="A1165" s="887" t="s">
        <v>1977</v>
      </c>
      <c r="B1165" s="1173">
        <v>21</v>
      </c>
      <c r="C1165" s="1009" t="s">
        <v>2259</v>
      </c>
      <c r="D1165" s="724"/>
      <c r="E1165" s="1009" t="s">
        <v>334</v>
      </c>
      <c r="F1165" s="724"/>
      <c r="G1165" s="667" t="s">
        <v>2973</v>
      </c>
    </row>
    <row r="1166" spans="1:7" s="599" customFormat="1" ht="57">
      <c r="A1166" s="887" t="s">
        <v>1977</v>
      </c>
      <c r="B1166" s="1173">
        <v>22</v>
      </c>
      <c r="C1166" s="1009" t="s">
        <v>2260</v>
      </c>
      <c r="D1166" s="724"/>
      <c r="E1166" s="1009" t="s">
        <v>335</v>
      </c>
      <c r="F1166" s="724"/>
      <c r="G1166" s="667" t="s">
        <v>2129</v>
      </c>
    </row>
    <row r="1167" spans="1:7" s="599" customFormat="1" ht="75.75">
      <c r="A1167" s="887" t="s">
        <v>1977</v>
      </c>
      <c r="B1167" s="1173">
        <v>23</v>
      </c>
      <c r="C1167" s="1009" t="s">
        <v>2261</v>
      </c>
      <c r="D1167" s="724"/>
      <c r="E1167" s="1009" t="s">
        <v>336</v>
      </c>
      <c r="F1167" s="724"/>
      <c r="G1167" s="667" t="s">
        <v>3383</v>
      </c>
    </row>
    <row r="1168" spans="1:7" s="599" customFormat="1" ht="42" customHeight="1">
      <c r="A1168" s="887" t="s">
        <v>1977</v>
      </c>
      <c r="B1168" s="1173">
        <v>24</v>
      </c>
      <c r="C1168" s="1009" t="s">
        <v>2262</v>
      </c>
      <c r="D1168" s="724"/>
      <c r="E1168" s="1009" t="s">
        <v>337</v>
      </c>
      <c r="F1168" s="724"/>
      <c r="G1168" s="667" t="s">
        <v>3090</v>
      </c>
    </row>
    <row r="1169" spans="1:8" s="606" customFormat="1" ht="99.75" customHeight="1">
      <c r="A1169" s="886"/>
      <c r="B1169" s="1173">
        <v>25</v>
      </c>
      <c r="C1169" s="1032" t="s">
        <v>2263</v>
      </c>
      <c r="D1169" s="762"/>
      <c r="E1169" s="1032" t="s">
        <v>338</v>
      </c>
      <c r="F1169" s="762"/>
      <c r="G1169" s="673" t="s">
        <v>3490</v>
      </c>
      <c r="H1169" s="599"/>
    </row>
    <row r="1170" spans="1:7" s="599" customFormat="1" ht="99.75" customHeight="1">
      <c r="A1170" s="885"/>
      <c r="B1170" s="1173">
        <v>26</v>
      </c>
      <c r="C1170" s="1009" t="s">
        <v>2264</v>
      </c>
      <c r="D1170" s="724"/>
      <c r="E1170" s="1009" t="s">
        <v>9</v>
      </c>
      <c r="F1170" s="724"/>
      <c r="G1170" s="667" t="s">
        <v>2265</v>
      </c>
    </row>
    <row r="1171" spans="1:7" s="599" customFormat="1" ht="64.5" customHeight="1">
      <c r="A1171" s="885"/>
      <c r="B1171" s="1173">
        <v>27</v>
      </c>
      <c r="C1171" s="1009" t="s">
        <v>2266</v>
      </c>
      <c r="D1171" s="724"/>
      <c r="E1171" s="1009" t="s">
        <v>339</v>
      </c>
      <c r="F1171" s="724"/>
      <c r="G1171" s="667" t="s">
        <v>2267</v>
      </c>
    </row>
    <row r="1172" spans="1:7" s="599" customFormat="1" ht="64.5" customHeight="1">
      <c r="A1172" s="885"/>
      <c r="B1172" s="1173">
        <v>28</v>
      </c>
      <c r="C1172" s="1009" t="s">
        <v>2268</v>
      </c>
      <c r="D1172" s="724"/>
      <c r="E1172" s="1009" t="s">
        <v>340</v>
      </c>
      <c r="F1172" s="724"/>
      <c r="G1172" s="667" t="s">
        <v>3102</v>
      </c>
    </row>
    <row r="1173" spans="1:7" s="599" customFormat="1" ht="62.25" customHeight="1">
      <c r="A1173" s="887" t="s">
        <v>1977</v>
      </c>
      <c r="B1173" s="1173">
        <v>29</v>
      </c>
      <c r="C1173" s="1009" t="s">
        <v>2269</v>
      </c>
      <c r="D1173" s="724"/>
      <c r="E1173" s="1009" t="s">
        <v>341</v>
      </c>
      <c r="F1173" s="724"/>
      <c r="G1173" s="667" t="s">
        <v>3490</v>
      </c>
    </row>
    <row r="1174" spans="1:7" s="599" customFormat="1" ht="62.25" customHeight="1">
      <c r="A1174" s="916"/>
      <c r="B1174" s="1173">
        <v>30</v>
      </c>
      <c r="C1174" s="1040" t="s">
        <v>2270</v>
      </c>
      <c r="D1174" s="795"/>
      <c r="E1174" s="1040" t="s">
        <v>342</v>
      </c>
      <c r="F1174" s="795"/>
      <c r="G1174" s="667" t="s">
        <v>3090</v>
      </c>
    </row>
    <row r="1175" spans="1:7" s="628" customFormat="1" ht="83.25" customHeight="1">
      <c r="A1175" s="896" t="s">
        <v>1977</v>
      </c>
      <c r="B1175" s="1173">
        <v>31</v>
      </c>
      <c r="C1175" s="1025" t="s">
        <v>2271</v>
      </c>
      <c r="D1175" s="755"/>
      <c r="E1175" s="1025" t="s">
        <v>343</v>
      </c>
      <c r="F1175" s="755"/>
      <c r="G1175" s="705" t="s">
        <v>2129</v>
      </c>
    </row>
    <row r="1176" spans="1:7" s="628" customFormat="1" ht="80.25" customHeight="1">
      <c r="A1176" s="896" t="s">
        <v>1977</v>
      </c>
      <c r="B1176" s="1173">
        <v>32</v>
      </c>
      <c r="C1176" s="1025" t="s">
        <v>2272</v>
      </c>
      <c r="D1176" s="755"/>
      <c r="E1176" s="1025" t="s">
        <v>1267</v>
      </c>
      <c r="F1176" s="755"/>
      <c r="G1176" s="705" t="s">
        <v>3090</v>
      </c>
    </row>
    <row r="1177" spans="1:7" s="574" customFormat="1" ht="57">
      <c r="A1177" s="1005" t="s">
        <v>1977</v>
      </c>
      <c r="B1177" s="1173">
        <v>33</v>
      </c>
      <c r="C1177" s="1121" t="s">
        <v>2273</v>
      </c>
      <c r="D1177" s="883"/>
      <c r="E1177" s="1121" t="s">
        <v>344</v>
      </c>
      <c r="F1177" s="883"/>
      <c r="G1177" s="759" t="s">
        <v>3523</v>
      </c>
    </row>
    <row r="1178" spans="1:7" s="599" customFormat="1" ht="24.75" customHeight="1">
      <c r="A1178" s="919"/>
      <c r="B1178" s="1173" t="s">
        <v>3294</v>
      </c>
      <c r="C1178" s="1123" t="s">
        <v>74</v>
      </c>
      <c r="D1178" s="732"/>
      <c r="E1178" s="1087"/>
      <c r="F1178" s="732"/>
      <c r="G1178" s="758"/>
    </row>
    <row r="1179" spans="1:7" s="599" customFormat="1" ht="39">
      <c r="A1179" s="885"/>
      <c r="B1179" s="1173">
        <v>1</v>
      </c>
      <c r="C1179" s="1009" t="s">
        <v>2274</v>
      </c>
      <c r="D1179" s="724"/>
      <c r="E1179" s="1009" t="s">
        <v>345</v>
      </c>
      <c r="F1179" s="724"/>
      <c r="G1179" s="667" t="s">
        <v>3383</v>
      </c>
    </row>
    <row r="1180" spans="1:7" s="599" customFormat="1" ht="37.5">
      <c r="A1180" s="885"/>
      <c r="B1180" s="1173">
        <v>2</v>
      </c>
      <c r="C1180" s="1009" t="s">
        <v>2275</v>
      </c>
      <c r="D1180" s="724"/>
      <c r="E1180" s="1009" t="s">
        <v>2276</v>
      </c>
      <c r="F1180" s="724"/>
      <c r="G1180" s="667" t="s">
        <v>3392</v>
      </c>
    </row>
    <row r="1181" spans="1:7" s="599" customFormat="1" ht="114.75" customHeight="1">
      <c r="A1181" s="887" t="s">
        <v>1977</v>
      </c>
      <c r="B1181" s="1173">
        <v>3</v>
      </c>
      <c r="C1181" s="1009" t="s">
        <v>122</v>
      </c>
      <c r="D1181" s="724"/>
      <c r="E1181" s="1009" t="s">
        <v>346</v>
      </c>
      <c r="F1181" s="724"/>
      <c r="G1181" s="667" t="s">
        <v>3090</v>
      </c>
    </row>
    <row r="1182" spans="1:7" s="599" customFormat="1" ht="56.25">
      <c r="A1182" s="887" t="s">
        <v>1977</v>
      </c>
      <c r="B1182" s="1173">
        <v>4</v>
      </c>
      <c r="C1182" s="1009" t="s">
        <v>2277</v>
      </c>
      <c r="D1182" s="724"/>
      <c r="E1182" s="1009" t="s">
        <v>1268</v>
      </c>
      <c r="F1182" s="724"/>
      <c r="G1182" s="667" t="s">
        <v>3090</v>
      </c>
    </row>
  </sheetData>
  <autoFilter ref="A3:A1182"/>
  <mergeCells count="30">
    <mergeCell ref="C1090:E1090"/>
    <mergeCell ref="C901:G901"/>
    <mergeCell ref="C950:G950"/>
    <mergeCell ref="A1:C1"/>
    <mergeCell ref="C672:E672"/>
    <mergeCell ref="C866:E866"/>
    <mergeCell ref="C943:E943"/>
    <mergeCell ref="C992:E992"/>
    <mergeCell ref="C64:E64"/>
    <mergeCell ref="C96:E96"/>
    <mergeCell ref="G3:G5"/>
    <mergeCell ref="A2:G2"/>
    <mergeCell ref="C6:E6"/>
    <mergeCell ref="C46:E46"/>
    <mergeCell ref="A3:A5"/>
    <mergeCell ref="B3:B5"/>
    <mergeCell ref="C3:C5"/>
    <mergeCell ref="E3:E5"/>
    <mergeCell ref="C10:E10"/>
    <mergeCell ref="C103:E103"/>
    <mergeCell ref="C112:E112"/>
    <mergeCell ref="C969:G969"/>
    <mergeCell ref="C102:E102"/>
    <mergeCell ref="C529:E529"/>
    <mergeCell ref="C1073:E1073"/>
    <mergeCell ref="C867:G867"/>
    <mergeCell ref="C977:G977"/>
    <mergeCell ref="C1015:E1015"/>
    <mergeCell ref="C1050:E1050"/>
    <mergeCell ref="C1051:E1051"/>
  </mergeCells>
  <printOptions horizontalCentered="1"/>
  <pageMargins left="0.3937007874015748" right="0.3937007874015748" top="0.7874015748031497" bottom="0.7874015748031497" header="0.3937007874015748" footer="0.5905511811023623"/>
  <pageSetup horizontalDpi="600" verticalDpi="600" orientation="portrait" paperSize="9" r:id="rId1"/>
  <headerFooter alignWithMargins="0">
    <oddFooter>&amp;C&amp;"Times New Roman"&amp;12第 &amp;P 页</oddFooter>
  </headerFooter>
</worksheet>
</file>

<file path=xl/worksheets/sheet2.xml><?xml version="1.0" encoding="utf-8"?>
<worksheet xmlns="http://schemas.openxmlformats.org/spreadsheetml/2006/main" xmlns:r="http://schemas.openxmlformats.org/officeDocument/2006/relationships">
  <dimension ref="A1:I32"/>
  <sheetViews>
    <sheetView view="pageBreakPreview" zoomScaleSheetLayoutView="100" workbookViewId="0" topLeftCell="A1">
      <selection activeCell="C17" sqref="C17"/>
    </sheetView>
  </sheetViews>
  <sheetFormatPr defaultColWidth="8.75390625" defaultRowHeight="14.25"/>
  <cols>
    <col min="1" max="1" width="35.875" style="0" customWidth="1"/>
    <col min="2" max="2" width="15.75390625" style="361" customWidth="1"/>
    <col min="3" max="3" width="14.25390625" style="361" customWidth="1"/>
    <col min="4" max="8" width="9.50390625" style="0" customWidth="1"/>
    <col min="9" max="9" width="8.50390625" style="0" customWidth="1"/>
  </cols>
  <sheetData>
    <row r="1" spans="1:9" ht="24.75" customHeight="1">
      <c r="A1" s="1206" t="s">
        <v>2278</v>
      </c>
      <c r="B1" s="1207"/>
      <c r="C1" s="1208"/>
      <c r="D1" s="1206"/>
      <c r="E1" s="1206"/>
      <c r="F1" s="1206"/>
      <c r="G1" s="1206"/>
      <c r="H1" s="1206"/>
      <c r="I1" s="1206"/>
    </row>
    <row r="2" spans="1:9" ht="15" customHeight="1">
      <c r="A2" s="1212" t="s">
        <v>2279</v>
      </c>
      <c r="B2" s="1214" t="s">
        <v>2280</v>
      </c>
      <c r="C2" s="1216" t="s">
        <v>2281</v>
      </c>
      <c r="D2" s="1209" t="s">
        <v>2282</v>
      </c>
      <c r="E2" s="1210"/>
      <c r="F2" s="1210"/>
      <c r="G2" s="1210"/>
      <c r="H2" s="1211"/>
      <c r="I2" s="1212" t="s">
        <v>2283</v>
      </c>
    </row>
    <row r="3" spans="1:9" ht="15" customHeight="1">
      <c r="A3" s="1213"/>
      <c r="B3" s="1215"/>
      <c r="C3" s="1217"/>
      <c r="D3" s="362" t="s">
        <v>2284</v>
      </c>
      <c r="E3" s="362" t="s">
        <v>2285</v>
      </c>
      <c r="F3" s="362" t="s">
        <v>3091</v>
      </c>
      <c r="G3" s="362" t="s">
        <v>2957</v>
      </c>
      <c r="H3" s="363" t="s">
        <v>2980</v>
      </c>
      <c r="I3" s="1213"/>
    </row>
    <row r="4" spans="1:9" ht="21" customHeight="1">
      <c r="A4" s="364" t="s">
        <v>2286</v>
      </c>
      <c r="B4" s="365">
        <f aca="true" t="shared" si="0" ref="B4:H4">SUM(B5+B18+B13+B28+B31)</f>
        <v>278113277</v>
      </c>
      <c r="C4" s="365">
        <f t="shared" si="0"/>
        <v>51590916</v>
      </c>
      <c r="D4" s="366">
        <f t="shared" si="0"/>
        <v>1080</v>
      </c>
      <c r="E4" s="366">
        <f t="shared" si="0"/>
        <v>111</v>
      </c>
      <c r="F4" s="366">
        <f t="shared" si="0"/>
        <v>486</v>
      </c>
      <c r="G4" s="366">
        <f t="shared" si="0"/>
        <v>427</v>
      </c>
      <c r="H4" s="366">
        <f t="shared" si="0"/>
        <v>56</v>
      </c>
      <c r="I4" s="381"/>
    </row>
    <row r="5" spans="1:9" s="359" customFormat="1" ht="20.25" customHeight="1">
      <c r="A5" s="367" t="s">
        <v>2287</v>
      </c>
      <c r="B5" s="368">
        <f aca="true" t="shared" si="1" ref="B5:H5">SUM(B6:B12)</f>
        <v>42623726</v>
      </c>
      <c r="C5" s="368">
        <f t="shared" si="1"/>
        <v>2265800</v>
      </c>
      <c r="D5" s="369">
        <f t="shared" si="1"/>
        <v>72</v>
      </c>
      <c r="E5" s="369">
        <f t="shared" si="1"/>
        <v>0</v>
      </c>
      <c r="F5" s="369">
        <f t="shared" si="1"/>
        <v>11</v>
      </c>
      <c r="G5" s="369">
        <f t="shared" si="1"/>
        <v>32</v>
      </c>
      <c r="H5" s="369">
        <f t="shared" si="1"/>
        <v>29</v>
      </c>
      <c r="I5" s="382" t="s">
        <v>3294</v>
      </c>
    </row>
    <row r="6" spans="1:9" ht="15" customHeight="1">
      <c r="A6" s="370" t="s">
        <v>2288</v>
      </c>
      <c r="B6" s="371">
        <v>1541875</v>
      </c>
      <c r="C6" s="372">
        <v>700000</v>
      </c>
      <c r="D6" s="373">
        <f>SUM(E6:H6)</f>
        <v>1</v>
      </c>
      <c r="E6" s="373"/>
      <c r="F6" s="373">
        <v>1</v>
      </c>
      <c r="G6" s="373" t="s">
        <v>3294</v>
      </c>
      <c r="H6" s="373" t="s">
        <v>3294</v>
      </c>
      <c r="I6" s="383"/>
    </row>
    <row r="7" spans="1:9" ht="15" customHeight="1">
      <c r="A7" s="370" t="s">
        <v>2289</v>
      </c>
      <c r="B7" s="374">
        <v>10310653</v>
      </c>
      <c r="C7" s="375">
        <v>351000</v>
      </c>
      <c r="D7" s="373">
        <f aca="true" t="shared" si="2" ref="D7:D12">SUM(E7:H7)</f>
        <v>8</v>
      </c>
      <c r="E7" s="376" t="s">
        <v>3294</v>
      </c>
      <c r="F7" s="376">
        <v>1</v>
      </c>
      <c r="G7" s="376">
        <v>4</v>
      </c>
      <c r="H7" s="376">
        <v>3</v>
      </c>
      <c r="I7" s="383"/>
    </row>
    <row r="8" spans="1:9" ht="15" customHeight="1">
      <c r="A8" s="370" t="s">
        <v>2290</v>
      </c>
      <c r="B8" s="371">
        <v>9835630</v>
      </c>
      <c r="C8" s="375">
        <v>150000</v>
      </c>
      <c r="D8" s="373">
        <f t="shared" si="2"/>
        <v>20</v>
      </c>
      <c r="E8" s="373" t="s">
        <v>3294</v>
      </c>
      <c r="F8" s="373">
        <v>1</v>
      </c>
      <c r="G8" s="373">
        <v>6</v>
      </c>
      <c r="H8" s="373">
        <v>13</v>
      </c>
      <c r="I8" s="383"/>
    </row>
    <row r="9" spans="1:9" ht="15" customHeight="1">
      <c r="A9" s="370" t="s">
        <v>2291</v>
      </c>
      <c r="B9" s="371">
        <v>7027640</v>
      </c>
      <c r="C9" s="375">
        <v>188000</v>
      </c>
      <c r="D9" s="373">
        <f t="shared" si="2"/>
        <v>15</v>
      </c>
      <c r="E9" s="373" t="s">
        <v>3294</v>
      </c>
      <c r="F9" s="373" t="s">
        <v>3294</v>
      </c>
      <c r="G9" s="373">
        <v>9</v>
      </c>
      <c r="H9" s="373">
        <v>6</v>
      </c>
      <c r="I9" s="383" t="s">
        <v>3294</v>
      </c>
    </row>
    <row r="10" spans="1:9" ht="15" customHeight="1">
      <c r="A10" s="377" t="s">
        <v>3272</v>
      </c>
      <c r="B10" s="378">
        <v>12601512</v>
      </c>
      <c r="C10" s="379">
        <v>422800</v>
      </c>
      <c r="D10" s="373">
        <f t="shared" si="2"/>
        <v>21</v>
      </c>
      <c r="E10" s="380" t="s">
        <v>3294</v>
      </c>
      <c r="F10" s="380">
        <v>5</v>
      </c>
      <c r="G10" s="380">
        <v>9</v>
      </c>
      <c r="H10" s="380">
        <v>7</v>
      </c>
      <c r="I10" s="384"/>
    </row>
    <row r="11" spans="1:9" ht="15" customHeight="1">
      <c r="A11" s="370" t="s">
        <v>2292</v>
      </c>
      <c r="B11" s="371">
        <v>1092416</v>
      </c>
      <c r="C11" s="375">
        <v>392000</v>
      </c>
      <c r="D11" s="373">
        <f t="shared" si="2"/>
        <v>4</v>
      </c>
      <c r="E11" s="373" t="s">
        <v>3294</v>
      </c>
      <c r="F11" s="373">
        <v>1</v>
      </c>
      <c r="G11" s="373">
        <v>3</v>
      </c>
      <c r="H11" s="373" t="s">
        <v>3294</v>
      </c>
      <c r="I11" s="383"/>
    </row>
    <row r="12" spans="1:9" ht="15" customHeight="1">
      <c r="A12" s="370" t="s">
        <v>2293</v>
      </c>
      <c r="B12" s="371">
        <v>214000</v>
      </c>
      <c r="C12" s="375">
        <v>62000</v>
      </c>
      <c r="D12" s="373">
        <f t="shared" si="2"/>
        <v>3</v>
      </c>
      <c r="E12" s="373" t="s">
        <v>3294</v>
      </c>
      <c r="F12" s="373">
        <v>2</v>
      </c>
      <c r="G12" s="373">
        <v>1</v>
      </c>
      <c r="H12" s="373" t="s">
        <v>3294</v>
      </c>
      <c r="I12" s="383"/>
    </row>
    <row r="13" spans="1:9" s="359" customFormat="1" ht="20.25" customHeight="1">
      <c r="A13" s="367" t="s">
        <v>3366</v>
      </c>
      <c r="B13" s="368">
        <f aca="true" t="shared" si="3" ref="B13:H13">SUM(B14:B17)</f>
        <v>143658672</v>
      </c>
      <c r="C13" s="368">
        <f t="shared" si="3"/>
        <v>34175972</v>
      </c>
      <c r="D13" s="369">
        <f t="shared" si="3"/>
        <v>745</v>
      </c>
      <c r="E13" s="369">
        <f t="shared" si="3"/>
        <v>81</v>
      </c>
      <c r="F13" s="369">
        <f t="shared" si="3"/>
        <v>347</v>
      </c>
      <c r="G13" s="369">
        <f t="shared" si="3"/>
        <v>311</v>
      </c>
      <c r="H13" s="369">
        <f t="shared" si="3"/>
        <v>6</v>
      </c>
      <c r="I13" s="382" t="s">
        <v>3294</v>
      </c>
    </row>
    <row r="14" spans="1:9" s="360" customFormat="1" ht="15" customHeight="1">
      <c r="A14" s="370" t="s">
        <v>2289</v>
      </c>
      <c r="B14" s="374">
        <v>1283000</v>
      </c>
      <c r="C14" s="375">
        <v>471000</v>
      </c>
      <c r="D14" s="373">
        <f>SUM(E14:H14)</f>
        <v>5</v>
      </c>
      <c r="E14" s="376">
        <v>3</v>
      </c>
      <c r="F14" s="376">
        <v>2</v>
      </c>
      <c r="G14" s="376" t="s">
        <v>3294</v>
      </c>
      <c r="H14" s="376"/>
      <c r="I14" s="383"/>
    </row>
    <row r="15" spans="1:9" s="360" customFormat="1" ht="15" customHeight="1">
      <c r="A15" s="370" t="s">
        <v>2290</v>
      </c>
      <c r="B15" s="371">
        <v>63951323</v>
      </c>
      <c r="C15" s="375">
        <v>17233983</v>
      </c>
      <c r="D15" s="373">
        <f>SUM(E15:H15)</f>
        <v>412</v>
      </c>
      <c r="E15" s="373">
        <v>45</v>
      </c>
      <c r="F15" s="373">
        <v>194</v>
      </c>
      <c r="G15" s="373">
        <v>169</v>
      </c>
      <c r="H15" s="373">
        <v>4</v>
      </c>
      <c r="I15" s="383"/>
    </row>
    <row r="16" spans="1:9" s="360" customFormat="1" ht="15" customHeight="1">
      <c r="A16" s="370" t="s">
        <v>2291</v>
      </c>
      <c r="B16" s="371">
        <v>17565870</v>
      </c>
      <c r="C16" s="375">
        <v>4574854</v>
      </c>
      <c r="D16" s="373">
        <f>SUM(E16:H16)</f>
        <v>139</v>
      </c>
      <c r="E16" s="373">
        <v>29</v>
      </c>
      <c r="F16" s="373">
        <v>55</v>
      </c>
      <c r="G16" s="373">
        <v>55</v>
      </c>
      <c r="H16" s="373"/>
      <c r="I16" s="383" t="s">
        <v>3294</v>
      </c>
    </row>
    <row r="17" spans="1:9" s="360" customFormat="1" ht="15" customHeight="1">
      <c r="A17" s="377" t="s">
        <v>3272</v>
      </c>
      <c r="B17" s="378">
        <v>60858479</v>
      </c>
      <c r="C17" s="379">
        <v>11896135</v>
      </c>
      <c r="D17" s="373">
        <f>SUM(E17:H17)</f>
        <v>189</v>
      </c>
      <c r="E17" s="380">
        <v>4</v>
      </c>
      <c r="F17" s="380">
        <v>96</v>
      </c>
      <c r="G17" s="380">
        <v>87</v>
      </c>
      <c r="H17" s="380">
        <v>2</v>
      </c>
      <c r="I17" s="384"/>
    </row>
    <row r="18" spans="1:9" s="359" customFormat="1" ht="20.25" customHeight="1">
      <c r="A18" s="367" t="s">
        <v>2294</v>
      </c>
      <c r="B18" s="368">
        <f aca="true" t="shared" si="4" ref="B18:H18">SUM(B19:B27)</f>
        <v>65745885</v>
      </c>
      <c r="C18" s="368">
        <f t="shared" si="4"/>
        <v>9981122</v>
      </c>
      <c r="D18" s="369">
        <f t="shared" si="4"/>
        <v>145</v>
      </c>
      <c r="E18" s="369">
        <f t="shared" si="4"/>
        <v>15</v>
      </c>
      <c r="F18" s="369">
        <f t="shared" si="4"/>
        <v>75</v>
      </c>
      <c r="G18" s="369">
        <f t="shared" si="4"/>
        <v>39</v>
      </c>
      <c r="H18" s="369">
        <f t="shared" si="4"/>
        <v>16</v>
      </c>
      <c r="I18" s="382" t="s">
        <v>3294</v>
      </c>
    </row>
    <row r="19" spans="1:9" s="360" customFormat="1" ht="15" customHeight="1">
      <c r="A19" s="370" t="s">
        <v>2295</v>
      </c>
      <c r="B19" s="371">
        <v>17832253</v>
      </c>
      <c r="C19" s="372">
        <v>2504510</v>
      </c>
      <c r="D19" s="373">
        <f>SUM(E19:H19)</f>
        <v>17</v>
      </c>
      <c r="E19" s="373">
        <v>4</v>
      </c>
      <c r="F19" s="373">
        <v>6</v>
      </c>
      <c r="G19" s="373">
        <v>5</v>
      </c>
      <c r="H19" s="373">
        <v>2</v>
      </c>
      <c r="I19" s="383"/>
    </row>
    <row r="20" spans="1:9" s="360" customFormat="1" ht="15" customHeight="1">
      <c r="A20" s="370" t="s">
        <v>2288</v>
      </c>
      <c r="B20" s="371">
        <v>946480</v>
      </c>
      <c r="C20" s="372">
        <v>139000</v>
      </c>
      <c r="D20" s="373">
        <f>SUM(E20:H20)</f>
        <v>8</v>
      </c>
      <c r="E20" s="373"/>
      <c r="F20" s="373">
        <v>1</v>
      </c>
      <c r="G20" s="373">
        <v>5</v>
      </c>
      <c r="H20" s="373">
        <v>2</v>
      </c>
      <c r="I20" s="383"/>
    </row>
    <row r="21" spans="1:9" s="360" customFormat="1" ht="15" customHeight="1">
      <c r="A21" s="370" t="s">
        <v>2296</v>
      </c>
      <c r="B21" s="371">
        <v>15179648</v>
      </c>
      <c r="C21" s="372">
        <v>2830882</v>
      </c>
      <c r="D21" s="373">
        <f aca="true" t="shared" si="5" ref="D21:D27">SUM(E21:H21)</f>
        <v>38</v>
      </c>
      <c r="E21" s="373"/>
      <c r="F21" s="373">
        <v>28</v>
      </c>
      <c r="G21" s="373">
        <v>5</v>
      </c>
      <c r="H21" s="373">
        <v>5</v>
      </c>
      <c r="I21" s="383" t="s">
        <v>3294</v>
      </c>
    </row>
    <row r="22" spans="1:9" s="360" customFormat="1" ht="15" customHeight="1">
      <c r="A22" s="370" t="s">
        <v>2297</v>
      </c>
      <c r="B22" s="371">
        <v>394900</v>
      </c>
      <c r="C22" s="372">
        <v>91493</v>
      </c>
      <c r="D22" s="373">
        <f t="shared" si="5"/>
        <v>4</v>
      </c>
      <c r="E22" s="373">
        <v>1</v>
      </c>
      <c r="F22" s="373">
        <v>3</v>
      </c>
      <c r="G22" s="373"/>
      <c r="H22" s="373"/>
      <c r="I22" s="383"/>
    </row>
    <row r="23" spans="1:9" s="360" customFormat="1" ht="15" customHeight="1">
      <c r="A23" s="370" t="s">
        <v>2298</v>
      </c>
      <c r="B23" s="371">
        <v>6904212</v>
      </c>
      <c r="C23" s="372">
        <v>1499050</v>
      </c>
      <c r="D23" s="373">
        <f t="shared" si="5"/>
        <v>15</v>
      </c>
      <c r="E23" s="373"/>
      <c r="F23" s="373">
        <v>6</v>
      </c>
      <c r="G23" s="373">
        <v>6</v>
      </c>
      <c r="H23" s="373">
        <v>3</v>
      </c>
      <c r="I23" s="383" t="s">
        <v>3294</v>
      </c>
    </row>
    <row r="24" spans="1:9" s="360" customFormat="1" ht="15" customHeight="1">
      <c r="A24" s="370" t="s">
        <v>2299</v>
      </c>
      <c r="B24" s="371">
        <v>2451570</v>
      </c>
      <c r="C24" s="372">
        <v>311992</v>
      </c>
      <c r="D24" s="373">
        <f t="shared" si="5"/>
        <v>4</v>
      </c>
      <c r="E24" s="373">
        <v>1</v>
      </c>
      <c r="F24" s="373">
        <v>2</v>
      </c>
      <c r="G24" s="373"/>
      <c r="H24" s="373">
        <v>1</v>
      </c>
      <c r="I24" s="383"/>
    </row>
    <row r="25" spans="1:9" s="360" customFormat="1" ht="15" customHeight="1">
      <c r="A25" s="370" t="s">
        <v>2300</v>
      </c>
      <c r="B25" s="371">
        <v>1533406</v>
      </c>
      <c r="C25" s="375">
        <v>159411</v>
      </c>
      <c r="D25" s="373">
        <f t="shared" si="5"/>
        <v>11</v>
      </c>
      <c r="E25" s="373">
        <v>1</v>
      </c>
      <c r="F25" s="373">
        <v>8</v>
      </c>
      <c r="G25" s="373">
        <v>2</v>
      </c>
      <c r="H25" s="373"/>
      <c r="I25" s="383" t="s">
        <v>3294</v>
      </c>
    </row>
    <row r="26" spans="1:9" s="360" customFormat="1" ht="15" customHeight="1">
      <c r="A26" s="370" t="s">
        <v>2301</v>
      </c>
      <c r="B26" s="371">
        <v>5515423</v>
      </c>
      <c r="C26" s="375">
        <v>261000</v>
      </c>
      <c r="D26" s="373">
        <f t="shared" si="5"/>
        <v>18</v>
      </c>
      <c r="E26" s="373">
        <v>2</v>
      </c>
      <c r="F26" s="373">
        <v>7</v>
      </c>
      <c r="G26" s="373">
        <v>8</v>
      </c>
      <c r="H26" s="373">
        <v>1</v>
      </c>
      <c r="I26" s="383"/>
    </row>
    <row r="27" spans="1:9" s="360" customFormat="1" ht="15" customHeight="1">
      <c r="A27" s="370" t="s">
        <v>2302</v>
      </c>
      <c r="B27" s="371">
        <v>14987993</v>
      </c>
      <c r="C27" s="375">
        <v>2183784</v>
      </c>
      <c r="D27" s="373">
        <f t="shared" si="5"/>
        <v>30</v>
      </c>
      <c r="E27" s="373">
        <v>6</v>
      </c>
      <c r="F27" s="373">
        <v>14</v>
      </c>
      <c r="G27" s="373">
        <v>8</v>
      </c>
      <c r="H27" s="373">
        <v>2</v>
      </c>
      <c r="I27" s="383"/>
    </row>
    <row r="28" spans="1:9" s="359" customFormat="1" ht="18.75" customHeight="1">
      <c r="A28" s="367" t="s">
        <v>2153</v>
      </c>
      <c r="B28" s="368">
        <f aca="true" t="shared" si="6" ref="B28:H28">SUM(B29:B30)</f>
        <v>18871111</v>
      </c>
      <c r="C28" s="368">
        <f t="shared" si="6"/>
        <v>3742623</v>
      </c>
      <c r="D28" s="369">
        <f t="shared" si="6"/>
        <v>29</v>
      </c>
      <c r="E28" s="369">
        <f t="shared" si="6"/>
        <v>4</v>
      </c>
      <c r="F28" s="369">
        <f t="shared" si="6"/>
        <v>13</v>
      </c>
      <c r="G28" s="369">
        <f t="shared" si="6"/>
        <v>11</v>
      </c>
      <c r="H28" s="369">
        <f t="shared" si="6"/>
        <v>1</v>
      </c>
      <c r="I28" s="382"/>
    </row>
    <row r="29" spans="1:9" ht="15" customHeight="1">
      <c r="A29" s="370" t="s">
        <v>2292</v>
      </c>
      <c r="B29" s="371">
        <v>17126391</v>
      </c>
      <c r="C29" s="375">
        <v>3074143</v>
      </c>
      <c r="D29" s="373">
        <f>SUM(E29:H29)</f>
        <v>17</v>
      </c>
      <c r="E29" s="373">
        <v>3</v>
      </c>
      <c r="F29" s="373">
        <v>8</v>
      </c>
      <c r="G29" s="373">
        <v>5</v>
      </c>
      <c r="H29" s="373">
        <v>1</v>
      </c>
      <c r="I29" s="383"/>
    </row>
    <row r="30" spans="1:9" ht="15" customHeight="1">
      <c r="A30" s="370" t="s">
        <v>2303</v>
      </c>
      <c r="B30" s="371">
        <v>1744720</v>
      </c>
      <c r="C30" s="375">
        <v>668480</v>
      </c>
      <c r="D30" s="373">
        <f>SUM(E30:H30)</f>
        <v>12</v>
      </c>
      <c r="E30" s="373">
        <v>1</v>
      </c>
      <c r="F30" s="373">
        <v>5</v>
      </c>
      <c r="G30" s="373">
        <v>6</v>
      </c>
      <c r="H30" s="373"/>
      <c r="I30" s="383"/>
    </row>
    <row r="31" spans="1:9" s="359" customFormat="1" ht="20.25" customHeight="1">
      <c r="A31" s="367" t="s">
        <v>2185</v>
      </c>
      <c r="B31" s="368">
        <f>SUM(B32:B33)</f>
        <v>7213883</v>
      </c>
      <c r="C31" s="368">
        <f aca="true" t="shared" si="7" ref="C31:H31">SUM(C32:C33)</f>
        <v>1425399</v>
      </c>
      <c r="D31" s="369">
        <f t="shared" si="7"/>
        <v>89</v>
      </c>
      <c r="E31" s="369">
        <f t="shared" si="7"/>
        <v>11</v>
      </c>
      <c r="F31" s="369">
        <f t="shared" si="7"/>
        <v>40</v>
      </c>
      <c r="G31" s="369">
        <f t="shared" si="7"/>
        <v>34</v>
      </c>
      <c r="H31" s="369">
        <f t="shared" si="7"/>
        <v>4</v>
      </c>
      <c r="I31" s="382"/>
    </row>
    <row r="32" spans="1:9" ht="15" customHeight="1">
      <c r="A32" s="370" t="s">
        <v>2293</v>
      </c>
      <c r="B32" s="371">
        <v>7213883</v>
      </c>
      <c r="C32" s="375">
        <v>1425399</v>
      </c>
      <c r="D32" s="373">
        <f>SUM(E32:H32)</f>
        <v>89</v>
      </c>
      <c r="E32" s="373">
        <v>11</v>
      </c>
      <c r="F32" s="373">
        <v>40</v>
      </c>
      <c r="G32" s="373">
        <v>34</v>
      </c>
      <c r="H32" s="373">
        <v>4</v>
      </c>
      <c r="I32" s="383"/>
    </row>
  </sheetData>
  <mergeCells count="6">
    <mergeCell ref="A1:I1"/>
    <mergeCell ref="D2:H2"/>
    <mergeCell ref="A2:A3"/>
    <mergeCell ref="B2:B3"/>
    <mergeCell ref="C2:C3"/>
    <mergeCell ref="I2:I3"/>
  </mergeCells>
  <printOptions/>
  <pageMargins left="0.7479166666666667" right="0.7479166666666667" top="0.5298611111111111" bottom="0.5111111111111111" header="0.5111111111111111" footer="0.51111111111111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V251"/>
  <sheetViews>
    <sheetView zoomScaleSheetLayoutView="100" workbookViewId="0" topLeftCell="A235">
      <selection activeCell="G244" sqref="G244"/>
    </sheetView>
  </sheetViews>
  <sheetFormatPr defaultColWidth="8.75390625" defaultRowHeight="40.5" customHeight="1"/>
  <cols>
    <col min="1" max="4" width="2.125" style="24" customWidth="1"/>
    <col min="5" max="5" width="13.50390625" style="132" customWidth="1"/>
    <col min="6" max="6" width="3.125" style="133" customWidth="1"/>
    <col min="7" max="7" width="16.625" style="134" customWidth="1"/>
    <col min="8" max="8" width="6.125" style="24" customWidth="1"/>
    <col min="9" max="9" width="9.00390625" style="135" customWidth="1"/>
    <col min="10" max="10" width="7.375" style="135" customWidth="1"/>
    <col min="11" max="11" width="8.00390625" style="135" customWidth="1"/>
    <col min="12" max="12" width="7.25390625" style="135" customWidth="1"/>
    <col min="13" max="13" width="6.875" style="135" customWidth="1"/>
    <col min="14" max="14" width="7.125" style="135" customWidth="1"/>
    <col min="15" max="15" width="7.75390625" style="135" customWidth="1"/>
    <col min="16" max="16" width="9.125" style="136" customWidth="1"/>
    <col min="17" max="17" width="9.125" style="132" customWidth="1"/>
    <col min="18" max="18" width="7.125" style="132" customWidth="1"/>
    <col min="19" max="21" width="7.125" style="137" customWidth="1"/>
    <col min="22" max="23" width="6.375" style="138" customWidth="1"/>
    <col min="24" max="24" width="6.25390625" style="138" customWidth="1"/>
    <col min="25" max="26" width="5.125" style="137" customWidth="1"/>
    <col min="27" max="27" width="4.00390625" style="133" customWidth="1"/>
    <col min="28" max="28" width="3.75390625" style="133" customWidth="1"/>
    <col min="29" max="29" width="6.75390625" style="139" customWidth="1"/>
    <col min="30" max="30" width="4.00390625" style="133" customWidth="1"/>
    <col min="31" max="31" width="4.50390625" style="133" customWidth="1"/>
    <col min="32" max="32" width="6.75390625" style="139" customWidth="1"/>
    <col min="33" max="35" width="7.375" style="140" customWidth="1"/>
    <col min="36" max="39" width="7.375" style="141" customWidth="1"/>
    <col min="40" max="67" width="9.00390625" style="141" customWidth="1"/>
    <col min="68" max="227" width="8.75390625" style="141" customWidth="1"/>
    <col min="228" max="16384" width="9.00390625" style="141" customWidth="1"/>
  </cols>
  <sheetData>
    <row r="1" spans="1:37" ht="40.5" customHeight="1">
      <c r="A1" s="1218" t="s">
        <v>2304</v>
      </c>
      <c r="B1" s="1218"/>
      <c r="C1" s="1218"/>
      <c r="D1" s="1218"/>
      <c r="E1" s="1218"/>
      <c r="F1" s="1218"/>
      <c r="G1" s="1218"/>
      <c r="H1" s="1218"/>
      <c r="I1" s="1218"/>
      <c r="J1" s="1218"/>
      <c r="K1" s="1218"/>
      <c r="L1" s="1218"/>
      <c r="M1" s="1218"/>
      <c r="N1" s="1218"/>
      <c r="O1" s="1218"/>
      <c r="P1" s="1218"/>
      <c r="Q1" s="1218"/>
      <c r="R1" s="1218"/>
      <c r="S1" s="1218"/>
      <c r="T1" s="1218"/>
      <c r="U1" s="1218"/>
      <c r="V1" s="1218"/>
      <c r="W1" s="1218"/>
      <c r="X1" s="1218"/>
      <c r="Y1" s="1218"/>
      <c r="Z1" s="1218"/>
      <c r="AA1" s="1218"/>
      <c r="AB1" s="1218"/>
      <c r="AC1" s="1219"/>
      <c r="AD1" s="1218"/>
      <c r="AE1" s="1218"/>
      <c r="AF1" s="1219"/>
      <c r="AG1" s="196"/>
      <c r="AH1" s="196"/>
      <c r="AI1" s="196"/>
      <c r="AJ1" s="197"/>
      <c r="AK1" s="197"/>
    </row>
    <row r="2" spans="1:37" ht="16.5" customHeight="1">
      <c r="A2" s="1220" t="s">
        <v>2305</v>
      </c>
      <c r="B2" s="1220"/>
      <c r="C2" s="1220"/>
      <c r="D2" s="1220"/>
      <c r="E2" s="1220"/>
      <c r="F2" s="1220"/>
      <c r="G2" s="1220"/>
      <c r="H2" s="1220"/>
      <c r="I2" s="1220"/>
      <c r="J2" s="1220"/>
      <c r="K2" s="1220"/>
      <c r="L2" s="1220"/>
      <c r="M2" s="1220"/>
      <c r="N2" s="1220"/>
      <c r="O2" s="1220"/>
      <c r="P2" s="1220"/>
      <c r="Q2" s="1220"/>
      <c r="R2" s="1220"/>
      <c r="S2" s="1220"/>
      <c r="T2" s="1220"/>
      <c r="U2" s="1220"/>
      <c r="V2" s="1220"/>
      <c r="W2" s="1220"/>
      <c r="X2" s="1220"/>
      <c r="Y2" s="1220"/>
      <c r="Z2" s="1220"/>
      <c r="AA2" s="1220"/>
      <c r="AB2" s="1220"/>
      <c r="AC2" s="1221"/>
      <c r="AD2" s="1220"/>
      <c r="AE2" s="1220"/>
      <c r="AF2" s="1221"/>
      <c r="AG2" s="196"/>
      <c r="AH2" s="196"/>
      <c r="AI2" s="196"/>
      <c r="AJ2" s="197"/>
      <c r="AK2" s="197"/>
    </row>
    <row r="3" spans="1:37" s="15" customFormat="1" ht="12.75" customHeight="1">
      <c r="A3" s="1223" t="s">
        <v>3295</v>
      </c>
      <c r="B3" s="142"/>
      <c r="C3" s="142"/>
      <c r="D3" s="142"/>
      <c r="E3" s="1223" t="s">
        <v>2306</v>
      </c>
      <c r="F3" s="1227" t="s">
        <v>2307</v>
      </c>
      <c r="G3" s="1223" t="s">
        <v>2308</v>
      </c>
      <c r="H3" s="1223" t="s">
        <v>2309</v>
      </c>
      <c r="I3" s="1222" t="s">
        <v>2310</v>
      </c>
      <c r="J3" s="1222" t="s">
        <v>2311</v>
      </c>
      <c r="K3" s="1222"/>
      <c r="L3" s="1222"/>
      <c r="M3" s="1222"/>
      <c r="N3" s="1222"/>
      <c r="O3" s="1222" t="s">
        <v>2312</v>
      </c>
      <c r="P3" s="1223" t="s">
        <v>2313</v>
      </c>
      <c r="Q3" s="1223"/>
      <c r="R3" s="1223" t="s">
        <v>2314</v>
      </c>
      <c r="S3" s="1223" t="s">
        <v>2315</v>
      </c>
      <c r="T3" s="1223" t="s">
        <v>2316</v>
      </c>
      <c r="U3" s="1223" t="s">
        <v>2317</v>
      </c>
      <c r="V3" s="1224" t="s">
        <v>2318</v>
      </c>
      <c r="W3" s="1224"/>
      <c r="X3" s="1224"/>
      <c r="Y3" s="1223" t="s">
        <v>2319</v>
      </c>
      <c r="Z3" s="1223" t="s">
        <v>3298</v>
      </c>
      <c r="AA3" s="1223" t="s">
        <v>2320</v>
      </c>
      <c r="AB3" s="1223" t="s">
        <v>2321</v>
      </c>
      <c r="AC3" s="1225"/>
      <c r="AD3" s="1223"/>
      <c r="AE3" s="1223"/>
      <c r="AF3" s="1225"/>
      <c r="AG3" s="1228" t="s">
        <v>2322</v>
      </c>
      <c r="AH3" s="1228" t="s">
        <v>2323</v>
      </c>
      <c r="AI3" s="1228" t="s">
        <v>2324</v>
      </c>
      <c r="AJ3" s="198"/>
      <c r="AK3" s="1229" t="s">
        <v>2283</v>
      </c>
    </row>
    <row r="4" spans="1:37" s="15" customFormat="1" ht="12">
      <c r="A4" s="1226"/>
      <c r="B4" s="143"/>
      <c r="C4" s="143"/>
      <c r="D4" s="143"/>
      <c r="E4" s="1223"/>
      <c r="F4" s="1227"/>
      <c r="G4" s="1223"/>
      <c r="H4" s="1223"/>
      <c r="I4" s="1222"/>
      <c r="J4" s="1222" t="s">
        <v>2325</v>
      </c>
      <c r="K4" s="1222" t="s">
        <v>2326</v>
      </c>
      <c r="L4" s="1222" t="s">
        <v>2327</v>
      </c>
      <c r="M4" s="1222"/>
      <c r="N4" s="1222" t="s">
        <v>2328</v>
      </c>
      <c r="O4" s="1222"/>
      <c r="P4" s="1222" t="s">
        <v>2329</v>
      </c>
      <c r="Q4" s="1223" t="s">
        <v>2330</v>
      </c>
      <c r="R4" s="1223"/>
      <c r="S4" s="1223"/>
      <c r="T4" s="1223"/>
      <c r="U4" s="1223"/>
      <c r="V4" s="1224" t="s">
        <v>2331</v>
      </c>
      <c r="W4" s="1224" t="s">
        <v>2332</v>
      </c>
      <c r="X4" s="1224" t="s">
        <v>2333</v>
      </c>
      <c r="Y4" s="1223"/>
      <c r="Z4" s="1223"/>
      <c r="AA4" s="1223"/>
      <c r="AB4" s="1223" t="s">
        <v>2334</v>
      </c>
      <c r="AC4" s="1225" t="s">
        <v>2335</v>
      </c>
      <c r="AD4" s="1223" t="s">
        <v>2336</v>
      </c>
      <c r="AE4" s="1223" t="s">
        <v>2337</v>
      </c>
      <c r="AF4" s="1225" t="s">
        <v>2335</v>
      </c>
      <c r="AG4" s="1228"/>
      <c r="AH4" s="1228"/>
      <c r="AI4" s="1228"/>
      <c r="AJ4" s="198"/>
      <c r="AK4" s="1230"/>
    </row>
    <row r="5" spans="1:37" s="15" customFormat="1" ht="12">
      <c r="A5" s="1226"/>
      <c r="B5" s="143"/>
      <c r="C5" s="143"/>
      <c r="D5" s="143"/>
      <c r="E5" s="1223"/>
      <c r="F5" s="1227"/>
      <c r="G5" s="1223"/>
      <c r="H5" s="1223"/>
      <c r="I5" s="1222"/>
      <c r="J5" s="1222"/>
      <c r="K5" s="1222"/>
      <c r="L5" s="173" t="s">
        <v>2338</v>
      </c>
      <c r="M5" s="173" t="s">
        <v>2339</v>
      </c>
      <c r="N5" s="1222"/>
      <c r="O5" s="1222"/>
      <c r="P5" s="1222"/>
      <c r="Q5" s="1223"/>
      <c r="R5" s="1223"/>
      <c r="S5" s="1223"/>
      <c r="T5" s="1223"/>
      <c r="U5" s="1223"/>
      <c r="V5" s="1224"/>
      <c r="W5" s="1224"/>
      <c r="X5" s="1224"/>
      <c r="Y5" s="1223"/>
      <c r="Z5" s="1223"/>
      <c r="AA5" s="1223"/>
      <c r="AB5" s="1223"/>
      <c r="AC5" s="1225"/>
      <c r="AD5" s="1223"/>
      <c r="AE5" s="1223"/>
      <c r="AF5" s="1225"/>
      <c r="AG5" s="1228"/>
      <c r="AH5" s="1228"/>
      <c r="AI5" s="1228"/>
      <c r="AJ5" s="198"/>
      <c r="AK5" s="1230"/>
    </row>
    <row r="6" spans="1:37" s="14" customFormat="1" ht="74.25" customHeight="1">
      <c r="A6" s="421"/>
      <c r="B6" s="421"/>
      <c r="C6" s="421"/>
      <c r="D6" s="421"/>
      <c r="E6" s="569" t="s">
        <v>2059</v>
      </c>
      <c r="F6" s="570" t="s">
        <v>3301</v>
      </c>
      <c r="G6" s="35" t="s">
        <v>2060</v>
      </c>
      <c r="H6" s="570" t="s">
        <v>2340</v>
      </c>
      <c r="I6" s="48">
        <v>3312075</v>
      </c>
      <c r="J6" s="48">
        <v>725790</v>
      </c>
      <c r="K6" s="48">
        <v>1474691</v>
      </c>
      <c r="L6" s="48"/>
      <c r="M6" s="48"/>
      <c r="N6" s="571">
        <v>1111594</v>
      </c>
      <c r="O6" s="48">
        <v>1180595</v>
      </c>
      <c r="P6" s="48">
        <v>242199</v>
      </c>
      <c r="Q6" s="34" t="s">
        <v>2341</v>
      </c>
      <c r="R6" s="569" t="s">
        <v>2342</v>
      </c>
      <c r="S6" s="569" t="s">
        <v>2342</v>
      </c>
      <c r="T6" s="569" t="s">
        <v>2342</v>
      </c>
      <c r="U6" s="569" t="s">
        <v>2342</v>
      </c>
      <c r="V6" s="400">
        <v>54877</v>
      </c>
      <c r="W6" s="400"/>
      <c r="X6" s="400">
        <v>323400</v>
      </c>
      <c r="Y6" s="569" t="s">
        <v>2343</v>
      </c>
      <c r="Z6" s="569" t="s">
        <v>2061</v>
      </c>
      <c r="AA6" s="570" t="s">
        <v>3018</v>
      </c>
      <c r="AB6" s="58" t="s">
        <v>2344</v>
      </c>
      <c r="AC6" s="58">
        <v>13837197666</v>
      </c>
      <c r="AD6" s="58" t="s">
        <v>2345</v>
      </c>
      <c r="AE6" s="58">
        <v>67182308</v>
      </c>
      <c r="AF6" s="58">
        <v>13253502878</v>
      </c>
      <c r="AG6" s="385"/>
      <c r="AH6" s="385"/>
      <c r="AI6" s="385"/>
      <c r="AJ6" s="19"/>
      <c r="AK6" s="386"/>
    </row>
    <row r="7" spans="1:37" s="99" customFormat="1" ht="45" customHeight="1">
      <c r="A7" s="144"/>
      <c r="B7" s="144"/>
      <c r="C7" s="144"/>
      <c r="D7" s="144"/>
      <c r="E7" s="145" t="s">
        <v>2346</v>
      </c>
      <c r="F7" s="144" t="s">
        <v>3301</v>
      </c>
      <c r="G7" s="146" t="s">
        <v>2347</v>
      </c>
      <c r="H7" s="144" t="s">
        <v>2348</v>
      </c>
      <c r="I7" s="174">
        <v>315458</v>
      </c>
      <c r="J7" s="174">
        <v>315458</v>
      </c>
      <c r="K7" s="174"/>
      <c r="L7" s="174"/>
      <c r="M7" s="174"/>
      <c r="N7" s="174"/>
      <c r="O7" s="174">
        <v>238842</v>
      </c>
      <c r="P7" s="174">
        <v>30599</v>
      </c>
      <c r="Q7" s="146" t="s">
        <v>2285</v>
      </c>
      <c r="R7" s="146" t="s">
        <v>2342</v>
      </c>
      <c r="S7" s="146" t="s">
        <v>2342</v>
      </c>
      <c r="T7" s="146" t="s">
        <v>2342</v>
      </c>
      <c r="U7" s="146" t="s">
        <v>2342</v>
      </c>
      <c r="V7" s="179">
        <v>4433.8</v>
      </c>
      <c r="W7" s="179"/>
      <c r="X7" s="179">
        <v>4433.8</v>
      </c>
      <c r="Y7" s="146" t="s">
        <v>2343</v>
      </c>
      <c r="Z7" s="146" t="s">
        <v>3018</v>
      </c>
      <c r="AA7" s="144" t="s">
        <v>3018</v>
      </c>
      <c r="AB7" s="144"/>
      <c r="AC7" s="188"/>
      <c r="AD7" s="144"/>
      <c r="AE7" s="144"/>
      <c r="AF7" s="188"/>
      <c r="AG7" s="199"/>
      <c r="AH7" s="199"/>
      <c r="AI7" s="199"/>
      <c r="AK7" s="200"/>
    </row>
    <row r="8" spans="1:37" s="100" customFormat="1" ht="51" customHeight="1">
      <c r="A8" s="79">
        <v>1</v>
      </c>
      <c r="B8" s="79"/>
      <c r="C8" s="79"/>
      <c r="D8" s="79"/>
      <c r="E8" s="147" t="s">
        <v>2349</v>
      </c>
      <c r="F8" s="79" t="s">
        <v>3301</v>
      </c>
      <c r="G8" s="147" t="s">
        <v>2350</v>
      </c>
      <c r="H8" s="79" t="s">
        <v>2348</v>
      </c>
      <c r="I8" s="175">
        <v>72561</v>
      </c>
      <c r="J8" s="175">
        <v>72561</v>
      </c>
      <c r="K8" s="175"/>
      <c r="L8" s="175"/>
      <c r="M8" s="175"/>
      <c r="N8" s="175"/>
      <c r="O8" s="175">
        <v>54487</v>
      </c>
      <c r="P8" s="175">
        <v>5000</v>
      </c>
      <c r="Q8" s="147" t="s">
        <v>2351</v>
      </c>
      <c r="R8" s="147" t="s">
        <v>2352</v>
      </c>
      <c r="S8" s="147" t="s">
        <v>2353</v>
      </c>
      <c r="T8" s="147" t="s">
        <v>2354</v>
      </c>
      <c r="U8" s="147" t="s">
        <v>2355</v>
      </c>
      <c r="V8" s="180">
        <v>541.227</v>
      </c>
      <c r="W8" s="180"/>
      <c r="X8" s="180">
        <v>541.227</v>
      </c>
      <c r="Y8" s="147" t="s">
        <v>2343</v>
      </c>
      <c r="Z8" s="147" t="s">
        <v>2356</v>
      </c>
      <c r="AA8" s="79" t="s">
        <v>3018</v>
      </c>
      <c r="AB8" s="189" t="s">
        <v>2344</v>
      </c>
      <c r="AC8" s="189">
        <v>13837197666</v>
      </c>
      <c r="AD8" s="189" t="s">
        <v>2345</v>
      </c>
      <c r="AE8" s="189">
        <v>67182308</v>
      </c>
      <c r="AF8" s="189">
        <v>13253502878</v>
      </c>
      <c r="AG8" s="201" t="s">
        <v>2285</v>
      </c>
      <c r="AH8" s="201" t="s">
        <v>2357</v>
      </c>
      <c r="AI8" s="201" t="s">
        <v>2358</v>
      </c>
      <c r="AJ8" s="112">
        <v>2</v>
      </c>
      <c r="AK8" s="202"/>
    </row>
    <row r="9" spans="1:37" s="100" customFormat="1" ht="49.5" customHeight="1">
      <c r="A9" s="79">
        <v>2</v>
      </c>
      <c r="B9" s="79"/>
      <c r="C9" s="79"/>
      <c r="D9" s="79"/>
      <c r="E9" s="147" t="s">
        <v>2359</v>
      </c>
      <c r="F9" s="79" t="s">
        <v>3301</v>
      </c>
      <c r="G9" s="147" t="s">
        <v>2350</v>
      </c>
      <c r="H9" s="79" t="s">
        <v>2360</v>
      </c>
      <c r="I9" s="175">
        <v>17668</v>
      </c>
      <c r="J9" s="175">
        <v>17668</v>
      </c>
      <c r="K9" s="175"/>
      <c r="L9" s="175"/>
      <c r="M9" s="175"/>
      <c r="N9" s="175"/>
      <c r="O9" s="175">
        <v>13853</v>
      </c>
      <c r="P9" s="175">
        <v>1000</v>
      </c>
      <c r="Q9" s="147" t="s">
        <v>2351</v>
      </c>
      <c r="R9" s="147" t="s">
        <v>2361</v>
      </c>
      <c r="S9" s="147" t="s">
        <v>2362</v>
      </c>
      <c r="T9" s="147" t="s">
        <v>2363</v>
      </c>
      <c r="U9" s="147" t="s">
        <v>2364</v>
      </c>
      <c r="V9" s="180">
        <v>442.614</v>
      </c>
      <c r="W9" s="180"/>
      <c r="X9" s="180">
        <v>442.614</v>
      </c>
      <c r="Y9" s="147" t="s">
        <v>2343</v>
      </c>
      <c r="Z9" s="147" t="s">
        <v>2365</v>
      </c>
      <c r="AA9" s="79" t="s">
        <v>3018</v>
      </c>
      <c r="AB9" s="189" t="s">
        <v>2344</v>
      </c>
      <c r="AC9" s="189">
        <v>13837197667</v>
      </c>
      <c r="AD9" s="189" t="s">
        <v>2345</v>
      </c>
      <c r="AE9" s="189">
        <v>67182308</v>
      </c>
      <c r="AF9" s="189">
        <v>13253502878</v>
      </c>
      <c r="AG9" s="201" t="s">
        <v>2285</v>
      </c>
      <c r="AH9" s="201" t="s">
        <v>2357</v>
      </c>
      <c r="AI9" s="201" t="s">
        <v>2358</v>
      </c>
      <c r="AJ9" s="112">
        <v>2</v>
      </c>
      <c r="AK9" s="202"/>
    </row>
    <row r="10" spans="1:37" s="100" customFormat="1" ht="56.25">
      <c r="A10" s="79">
        <v>3</v>
      </c>
      <c r="B10" s="79"/>
      <c r="C10" s="79"/>
      <c r="D10" s="79"/>
      <c r="E10" s="147" t="s">
        <v>2366</v>
      </c>
      <c r="F10" s="79" t="s">
        <v>3301</v>
      </c>
      <c r="G10" s="147" t="s">
        <v>2350</v>
      </c>
      <c r="H10" s="79" t="s">
        <v>2367</v>
      </c>
      <c r="I10" s="175">
        <v>19602</v>
      </c>
      <c r="J10" s="175">
        <v>19602</v>
      </c>
      <c r="K10" s="175"/>
      <c r="L10" s="175"/>
      <c r="M10" s="175"/>
      <c r="N10" s="175"/>
      <c r="O10" s="175">
        <v>15142</v>
      </c>
      <c r="P10" s="175">
        <v>2000</v>
      </c>
      <c r="Q10" s="147" t="s">
        <v>2351</v>
      </c>
      <c r="R10" s="147" t="s">
        <v>2368</v>
      </c>
      <c r="S10" s="147" t="s">
        <v>2369</v>
      </c>
      <c r="T10" s="147" t="s">
        <v>2370</v>
      </c>
      <c r="U10" s="147" t="s">
        <v>2371</v>
      </c>
      <c r="V10" s="180">
        <v>293.7255</v>
      </c>
      <c r="W10" s="180"/>
      <c r="X10" s="180">
        <v>293.7255</v>
      </c>
      <c r="Y10" s="147" t="s">
        <v>2343</v>
      </c>
      <c r="Z10" s="147" t="s">
        <v>2372</v>
      </c>
      <c r="AA10" s="79" t="s">
        <v>3018</v>
      </c>
      <c r="AB10" s="189" t="s">
        <v>2373</v>
      </c>
      <c r="AC10" s="189">
        <v>15903619966</v>
      </c>
      <c r="AD10" s="189" t="s">
        <v>2345</v>
      </c>
      <c r="AE10" s="189">
        <v>67182308</v>
      </c>
      <c r="AF10" s="189">
        <v>13253502878</v>
      </c>
      <c r="AG10" s="201" t="s">
        <v>2285</v>
      </c>
      <c r="AH10" s="201" t="s">
        <v>2357</v>
      </c>
      <c r="AI10" s="201" t="s">
        <v>2358</v>
      </c>
      <c r="AJ10" s="112">
        <v>2</v>
      </c>
      <c r="AK10" s="202"/>
    </row>
    <row r="11" spans="1:37" s="100" customFormat="1" ht="56.25">
      <c r="A11" s="79">
        <v>4</v>
      </c>
      <c r="B11" s="79"/>
      <c r="C11" s="79"/>
      <c r="D11" s="79"/>
      <c r="E11" s="147" t="s">
        <v>2374</v>
      </c>
      <c r="F11" s="79" t="s">
        <v>3301</v>
      </c>
      <c r="G11" s="147" t="s">
        <v>2350</v>
      </c>
      <c r="H11" s="79" t="s">
        <v>2375</v>
      </c>
      <c r="I11" s="175">
        <v>25109</v>
      </c>
      <c r="J11" s="175">
        <v>25109</v>
      </c>
      <c r="K11" s="175"/>
      <c r="L11" s="175"/>
      <c r="M11" s="175"/>
      <c r="N11" s="175"/>
      <c r="O11" s="175">
        <v>18637</v>
      </c>
      <c r="P11" s="175">
        <v>4500</v>
      </c>
      <c r="Q11" s="147" t="s">
        <v>2351</v>
      </c>
      <c r="R11" s="147" t="s">
        <v>2376</v>
      </c>
      <c r="S11" s="147" t="s">
        <v>2377</v>
      </c>
      <c r="T11" s="147" t="s">
        <v>2378</v>
      </c>
      <c r="U11" s="147" t="s">
        <v>2379</v>
      </c>
      <c r="V11" s="180">
        <v>322.5585</v>
      </c>
      <c r="W11" s="180"/>
      <c r="X11" s="180">
        <v>322.5585</v>
      </c>
      <c r="Y11" s="147" t="s">
        <v>2343</v>
      </c>
      <c r="Z11" s="147" t="s">
        <v>2380</v>
      </c>
      <c r="AA11" s="79" t="s">
        <v>3018</v>
      </c>
      <c r="AB11" s="189" t="s">
        <v>2381</v>
      </c>
      <c r="AC11" s="189">
        <v>13903817636</v>
      </c>
      <c r="AD11" s="189" t="s">
        <v>2345</v>
      </c>
      <c r="AE11" s="189">
        <v>67182308</v>
      </c>
      <c r="AF11" s="189">
        <v>13253502878</v>
      </c>
      <c r="AG11" s="201" t="s">
        <v>2285</v>
      </c>
      <c r="AH11" s="201" t="s">
        <v>2357</v>
      </c>
      <c r="AI11" s="201" t="s">
        <v>2358</v>
      </c>
      <c r="AJ11" s="112">
        <v>2</v>
      </c>
      <c r="AK11" s="202"/>
    </row>
    <row r="12" spans="1:37" s="100" customFormat="1" ht="56.25">
      <c r="A12" s="79">
        <v>5</v>
      </c>
      <c r="B12" s="79"/>
      <c r="C12" s="79"/>
      <c r="D12" s="79"/>
      <c r="E12" s="147" t="s">
        <v>2382</v>
      </c>
      <c r="F12" s="79" t="s">
        <v>3301</v>
      </c>
      <c r="G12" s="147" t="s">
        <v>2350</v>
      </c>
      <c r="H12" s="79" t="s">
        <v>2375</v>
      </c>
      <c r="I12" s="175">
        <v>19530</v>
      </c>
      <c r="J12" s="175">
        <v>19530</v>
      </c>
      <c r="K12" s="175"/>
      <c r="L12" s="175"/>
      <c r="M12" s="175"/>
      <c r="N12" s="175"/>
      <c r="O12" s="175">
        <v>11988</v>
      </c>
      <c r="P12" s="175">
        <v>4007</v>
      </c>
      <c r="Q12" s="147" t="s">
        <v>2351</v>
      </c>
      <c r="R12" s="147" t="s">
        <v>2383</v>
      </c>
      <c r="S12" s="147" t="s">
        <v>2384</v>
      </c>
      <c r="T12" s="147" t="s">
        <v>2385</v>
      </c>
      <c r="U12" s="147" t="s">
        <v>2386</v>
      </c>
      <c r="V12" s="180">
        <v>299.232</v>
      </c>
      <c r="W12" s="180"/>
      <c r="X12" s="180">
        <v>299.232</v>
      </c>
      <c r="Y12" s="147" t="s">
        <v>2343</v>
      </c>
      <c r="Z12" s="147" t="s">
        <v>3232</v>
      </c>
      <c r="AA12" s="79" t="s">
        <v>3018</v>
      </c>
      <c r="AB12" s="189" t="s">
        <v>2387</v>
      </c>
      <c r="AC12" s="189">
        <v>15890164818</v>
      </c>
      <c r="AD12" s="189" t="s">
        <v>2345</v>
      </c>
      <c r="AE12" s="189">
        <v>67182308</v>
      </c>
      <c r="AF12" s="189">
        <v>13253502878</v>
      </c>
      <c r="AG12" s="201" t="s">
        <v>2285</v>
      </c>
      <c r="AH12" s="201" t="s">
        <v>2357</v>
      </c>
      <c r="AI12" s="201" t="s">
        <v>2358</v>
      </c>
      <c r="AJ12" s="112">
        <v>2</v>
      </c>
      <c r="AK12" s="202"/>
    </row>
    <row r="13" spans="1:37" s="100" customFormat="1" ht="45">
      <c r="A13" s="79">
        <v>6</v>
      </c>
      <c r="B13" s="79"/>
      <c r="C13" s="79"/>
      <c r="D13" s="79"/>
      <c r="E13" s="147" t="s">
        <v>2388</v>
      </c>
      <c r="F13" s="79" t="s">
        <v>3301</v>
      </c>
      <c r="G13" s="147" t="s">
        <v>2389</v>
      </c>
      <c r="H13" s="79" t="s">
        <v>2390</v>
      </c>
      <c r="I13" s="175">
        <v>59060</v>
      </c>
      <c r="J13" s="175">
        <v>59060</v>
      </c>
      <c r="K13" s="175"/>
      <c r="L13" s="175"/>
      <c r="M13" s="175"/>
      <c r="N13" s="175"/>
      <c r="O13" s="175">
        <v>43700</v>
      </c>
      <c r="P13" s="175">
        <v>10160</v>
      </c>
      <c r="Q13" s="147" t="s">
        <v>2351</v>
      </c>
      <c r="R13" s="147" t="s">
        <v>2391</v>
      </c>
      <c r="S13" s="147" t="s">
        <v>2392</v>
      </c>
      <c r="T13" s="147" t="s">
        <v>2393</v>
      </c>
      <c r="U13" s="147" t="s">
        <v>2394</v>
      </c>
      <c r="V13" s="180">
        <v>1249.7</v>
      </c>
      <c r="W13" s="180"/>
      <c r="X13" s="180">
        <v>1249.7</v>
      </c>
      <c r="Y13" s="147" t="s">
        <v>2343</v>
      </c>
      <c r="Z13" s="147" t="s">
        <v>3383</v>
      </c>
      <c r="AA13" s="79" t="s">
        <v>3018</v>
      </c>
      <c r="AB13" s="189" t="s">
        <v>2381</v>
      </c>
      <c r="AC13" s="189">
        <v>13903817636</v>
      </c>
      <c r="AD13" s="189" t="s">
        <v>2345</v>
      </c>
      <c r="AE13" s="189">
        <v>67182308</v>
      </c>
      <c r="AF13" s="189">
        <v>13253502878</v>
      </c>
      <c r="AG13" s="201" t="s">
        <v>2285</v>
      </c>
      <c r="AH13" s="201" t="s">
        <v>2357</v>
      </c>
      <c r="AI13" s="201" t="s">
        <v>2358</v>
      </c>
      <c r="AJ13" s="112">
        <v>2</v>
      </c>
      <c r="AK13" s="202"/>
    </row>
    <row r="14" spans="1:37" s="101" customFormat="1" ht="56.25">
      <c r="A14" s="79">
        <v>7</v>
      </c>
      <c r="B14" s="79"/>
      <c r="C14" s="79"/>
      <c r="D14" s="79"/>
      <c r="E14" s="147" t="s">
        <v>2395</v>
      </c>
      <c r="F14" s="79" t="s">
        <v>3301</v>
      </c>
      <c r="G14" s="147" t="s">
        <v>2350</v>
      </c>
      <c r="H14" s="79" t="s">
        <v>2396</v>
      </c>
      <c r="I14" s="175">
        <v>61927</v>
      </c>
      <c r="J14" s="175">
        <v>61927</v>
      </c>
      <c r="K14" s="175"/>
      <c r="L14" s="175"/>
      <c r="M14" s="175"/>
      <c r="N14" s="175"/>
      <c r="O14" s="175">
        <v>49975</v>
      </c>
      <c r="P14" s="175">
        <v>2607</v>
      </c>
      <c r="Q14" s="147" t="s">
        <v>2351</v>
      </c>
      <c r="R14" s="147" t="s">
        <v>2397</v>
      </c>
      <c r="S14" s="147" t="s">
        <v>2398</v>
      </c>
      <c r="T14" s="147" t="s">
        <v>2399</v>
      </c>
      <c r="U14" s="147" t="s">
        <v>2400</v>
      </c>
      <c r="V14" s="180">
        <v>506.88</v>
      </c>
      <c r="W14" s="180"/>
      <c r="X14" s="180">
        <v>506.88</v>
      </c>
      <c r="Y14" s="147" t="s">
        <v>2343</v>
      </c>
      <c r="Z14" s="147" t="s">
        <v>2401</v>
      </c>
      <c r="AA14" s="79" t="s">
        <v>3018</v>
      </c>
      <c r="AB14" s="189" t="s">
        <v>2402</v>
      </c>
      <c r="AC14" s="189">
        <v>13837169503</v>
      </c>
      <c r="AD14" s="189" t="s">
        <v>2403</v>
      </c>
      <c r="AE14" s="189">
        <v>62561246</v>
      </c>
      <c r="AF14" s="189">
        <v>18638226650</v>
      </c>
      <c r="AG14" s="201" t="s">
        <v>2285</v>
      </c>
      <c r="AH14" s="201" t="s">
        <v>2357</v>
      </c>
      <c r="AI14" s="201" t="s">
        <v>2358</v>
      </c>
      <c r="AJ14" s="112">
        <v>2</v>
      </c>
      <c r="AK14" s="203"/>
    </row>
    <row r="15" spans="1:37" s="102" customFormat="1" ht="45">
      <c r="A15" s="79">
        <v>8</v>
      </c>
      <c r="B15" s="79"/>
      <c r="C15" s="79"/>
      <c r="D15" s="79"/>
      <c r="E15" s="148" t="s">
        <v>2404</v>
      </c>
      <c r="F15" s="79" t="s">
        <v>3301</v>
      </c>
      <c r="G15" s="147" t="s">
        <v>2405</v>
      </c>
      <c r="H15" s="79" t="s">
        <v>2406</v>
      </c>
      <c r="I15" s="175">
        <v>40001</v>
      </c>
      <c r="J15" s="175">
        <v>40001</v>
      </c>
      <c r="K15" s="175"/>
      <c r="L15" s="175"/>
      <c r="M15" s="175"/>
      <c r="N15" s="175"/>
      <c r="O15" s="175">
        <v>31060</v>
      </c>
      <c r="P15" s="175">
        <v>1325</v>
      </c>
      <c r="Q15" s="147" t="s">
        <v>2351</v>
      </c>
      <c r="R15" s="147" t="s">
        <v>2407</v>
      </c>
      <c r="S15" s="147" t="s">
        <v>2408</v>
      </c>
      <c r="T15" s="147" t="s">
        <v>2409</v>
      </c>
      <c r="U15" s="147" t="s">
        <v>2410</v>
      </c>
      <c r="V15" s="180">
        <v>777.848</v>
      </c>
      <c r="W15" s="180"/>
      <c r="X15" s="180">
        <v>777.848</v>
      </c>
      <c r="Y15" s="147" t="s">
        <v>2343</v>
      </c>
      <c r="Z15" s="147" t="s">
        <v>2411</v>
      </c>
      <c r="AA15" s="79" t="s">
        <v>3018</v>
      </c>
      <c r="AB15" s="189" t="s">
        <v>2373</v>
      </c>
      <c r="AC15" s="189">
        <v>15903619966</v>
      </c>
      <c r="AD15" s="189" t="s">
        <v>2345</v>
      </c>
      <c r="AE15" s="189">
        <v>67182308</v>
      </c>
      <c r="AF15" s="189">
        <v>13253502878</v>
      </c>
      <c r="AG15" s="201" t="s">
        <v>2285</v>
      </c>
      <c r="AH15" s="201" t="s">
        <v>2357</v>
      </c>
      <c r="AI15" s="201" t="s">
        <v>2358</v>
      </c>
      <c r="AJ15" s="112">
        <v>2</v>
      </c>
      <c r="AK15" s="203"/>
    </row>
    <row r="16" spans="1:37" s="104" customFormat="1" ht="39" customHeight="1">
      <c r="A16" s="149"/>
      <c r="B16" s="149"/>
      <c r="C16" s="149"/>
      <c r="D16" s="149"/>
      <c r="E16" s="150" t="s">
        <v>2412</v>
      </c>
      <c r="F16" s="149" t="s">
        <v>3301</v>
      </c>
      <c r="G16" s="151" t="s">
        <v>2413</v>
      </c>
      <c r="H16" s="149" t="s">
        <v>2414</v>
      </c>
      <c r="I16" s="176">
        <v>1404330</v>
      </c>
      <c r="J16" s="176">
        <v>270640</v>
      </c>
      <c r="K16" s="176">
        <v>22096</v>
      </c>
      <c r="L16" s="176"/>
      <c r="M16" s="176"/>
      <c r="N16" s="176">
        <v>1111594</v>
      </c>
      <c r="O16" s="176">
        <v>941753</v>
      </c>
      <c r="P16" s="176">
        <v>171600</v>
      </c>
      <c r="Q16" s="151" t="s">
        <v>2415</v>
      </c>
      <c r="R16" s="151" t="s">
        <v>2342</v>
      </c>
      <c r="S16" s="151" t="s">
        <v>2342</v>
      </c>
      <c r="T16" s="151" t="s">
        <v>2342</v>
      </c>
      <c r="U16" s="151" t="s">
        <v>2342</v>
      </c>
      <c r="V16" s="181">
        <v>25128.5</v>
      </c>
      <c r="W16" s="181"/>
      <c r="X16" s="181">
        <v>25128.5</v>
      </c>
      <c r="Y16" s="151" t="s">
        <v>2343</v>
      </c>
      <c r="Z16" s="149" t="s">
        <v>3018</v>
      </c>
      <c r="AA16" s="149" t="s">
        <v>3018</v>
      </c>
      <c r="AB16" s="190" t="s">
        <v>2416</v>
      </c>
      <c r="AC16" s="190">
        <v>13603711516</v>
      </c>
      <c r="AD16" s="190" t="s">
        <v>2345</v>
      </c>
      <c r="AE16" s="190">
        <v>67182308</v>
      </c>
      <c r="AF16" s="190">
        <v>13253502878</v>
      </c>
      <c r="AG16" s="204" t="s">
        <v>3091</v>
      </c>
      <c r="AH16" s="204" t="s">
        <v>2357</v>
      </c>
      <c r="AI16" s="204" t="s">
        <v>2358</v>
      </c>
      <c r="AJ16" s="113"/>
      <c r="AK16" s="205"/>
    </row>
    <row r="17" spans="1:37" s="101" customFormat="1" ht="56.25">
      <c r="A17" s="79">
        <v>1</v>
      </c>
      <c r="B17" s="79"/>
      <c r="C17" s="79"/>
      <c r="D17" s="79"/>
      <c r="E17" s="148" t="s">
        <v>2417</v>
      </c>
      <c r="F17" s="79" t="s">
        <v>3301</v>
      </c>
      <c r="G17" s="147" t="s">
        <v>2350</v>
      </c>
      <c r="H17" s="79" t="s">
        <v>2414</v>
      </c>
      <c r="I17" s="175">
        <v>23916</v>
      </c>
      <c r="J17" s="175">
        <v>23916</v>
      </c>
      <c r="K17" s="175"/>
      <c r="L17" s="175"/>
      <c r="M17" s="175"/>
      <c r="N17" s="175"/>
      <c r="O17" s="175">
        <v>18779</v>
      </c>
      <c r="P17" s="175">
        <v>1500</v>
      </c>
      <c r="Q17" s="147" t="s">
        <v>2351</v>
      </c>
      <c r="R17" s="147" t="s">
        <v>2418</v>
      </c>
      <c r="S17" s="147" t="s">
        <v>2419</v>
      </c>
      <c r="T17" s="147" t="s">
        <v>2420</v>
      </c>
      <c r="U17" s="147" t="s">
        <v>2421</v>
      </c>
      <c r="V17" s="180">
        <v>350.7705</v>
      </c>
      <c r="W17" s="180"/>
      <c r="X17" s="180">
        <v>350.7705</v>
      </c>
      <c r="Y17" s="147" t="s">
        <v>2343</v>
      </c>
      <c r="Z17" s="147" t="s">
        <v>2422</v>
      </c>
      <c r="AA17" s="79" t="s">
        <v>3018</v>
      </c>
      <c r="AB17" s="189" t="s">
        <v>2416</v>
      </c>
      <c r="AC17" s="189">
        <v>13603711516</v>
      </c>
      <c r="AD17" s="189" t="s">
        <v>2345</v>
      </c>
      <c r="AE17" s="189">
        <v>67182308</v>
      </c>
      <c r="AF17" s="189">
        <v>13253502878</v>
      </c>
      <c r="AG17" s="201" t="s">
        <v>3091</v>
      </c>
      <c r="AH17" s="201" t="s">
        <v>2357</v>
      </c>
      <c r="AI17" s="201" t="s">
        <v>2358</v>
      </c>
      <c r="AJ17" s="112">
        <v>2</v>
      </c>
      <c r="AK17" s="203"/>
    </row>
    <row r="18" spans="1:37" s="101" customFormat="1" ht="45">
      <c r="A18" s="79">
        <v>2</v>
      </c>
      <c r="B18" s="79"/>
      <c r="C18" s="79"/>
      <c r="D18" s="79"/>
      <c r="E18" s="148" t="s">
        <v>2423</v>
      </c>
      <c r="F18" s="79" t="s">
        <v>3301</v>
      </c>
      <c r="G18" s="147" t="s">
        <v>2424</v>
      </c>
      <c r="H18" s="79" t="s">
        <v>2414</v>
      </c>
      <c r="I18" s="175">
        <v>45511</v>
      </c>
      <c r="J18" s="175">
        <v>45511</v>
      </c>
      <c r="K18" s="175"/>
      <c r="L18" s="175"/>
      <c r="M18" s="175"/>
      <c r="N18" s="175"/>
      <c r="O18" s="175">
        <v>25618</v>
      </c>
      <c r="P18" s="175">
        <v>1500</v>
      </c>
      <c r="Q18" s="147" t="s">
        <v>2425</v>
      </c>
      <c r="R18" s="147" t="s">
        <v>2426</v>
      </c>
      <c r="S18" s="147" t="s">
        <v>2427</v>
      </c>
      <c r="T18" s="147" t="s">
        <v>2428</v>
      </c>
      <c r="U18" s="147" t="s">
        <v>2429</v>
      </c>
      <c r="V18" s="180">
        <v>684</v>
      </c>
      <c r="W18" s="180"/>
      <c r="X18" s="180">
        <v>684</v>
      </c>
      <c r="Y18" s="147" t="s">
        <v>2343</v>
      </c>
      <c r="Z18" s="147" t="s">
        <v>2430</v>
      </c>
      <c r="AA18" s="79" t="s">
        <v>3018</v>
      </c>
      <c r="AB18" s="189" t="s">
        <v>2387</v>
      </c>
      <c r="AC18" s="189">
        <v>15890164818</v>
      </c>
      <c r="AD18" s="189" t="s">
        <v>2345</v>
      </c>
      <c r="AE18" s="189">
        <v>67182308</v>
      </c>
      <c r="AF18" s="189">
        <v>13253502878</v>
      </c>
      <c r="AG18" s="201" t="s">
        <v>3091</v>
      </c>
      <c r="AH18" s="201" t="s">
        <v>2357</v>
      </c>
      <c r="AI18" s="201" t="s">
        <v>2358</v>
      </c>
      <c r="AJ18" s="112">
        <v>2</v>
      </c>
      <c r="AK18" s="203"/>
    </row>
    <row r="19" spans="1:37" s="102" customFormat="1" ht="45">
      <c r="A19" s="79">
        <v>3</v>
      </c>
      <c r="B19" s="79"/>
      <c r="C19" s="79"/>
      <c r="D19" s="79"/>
      <c r="E19" s="148" t="s">
        <v>2431</v>
      </c>
      <c r="F19" s="79" t="s">
        <v>3301</v>
      </c>
      <c r="G19" s="147" t="s">
        <v>2350</v>
      </c>
      <c r="H19" s="79" t="s">
        <v>2406</v>
      </c>
      <c r="I19" s="175">
        <v>29757</v>
      </c>
      <c r="J19" s="175">
        <v>29757</v>
      </c>
      <c r="K19" s="175"/>
      <c r="L19" s="175"/>
      <c r="M19" s="175"/>
      <c r="N19" s="175"/>
      <c r="O19" s="175">
        <v>9100</v>
      </c>
      <c r="P19" s="175">
        <v>5000</v>
      </c>
      <c r="Q19" s="147" t="s">
        <v>2432</v>
      </c>
      <c r="R19" s="147" t="s">
        <v>2433</v>
      </c>
      <c r="S19" s="147" t="s">
        <v>2434</v>
      </c>
      <c r="T19" s="147" t="s">
        <v>2435</v>
      </c>
      <c r="U19" s="147" t="s">
        <v>2436</v>
      </c>
      <c r="V19" s="180">
        <v>419.03</v>
      </c>
      <c r="W19" s="180"/>
      <c r="X19" s="180">
        <v>419.03</v>
      </c>
      <c r="Y19" s="147" t="s">
        <v>2343</v>
      </c>
      <c r="Z19" s="147" t="s">
        <v>2437</v>
      </c>
      <c r="AA19" s="79" t="s">
        <v>3018</v>
      </c>
      <c r="AB19" s="189" t="s">
        <v>2438</v>
      </c>
      <c r="AC19" s="189">
        <v>13838189699</v>
      </c>
      <c r="AD19" s="189" t="s">
        <v>2345</v>
      </c>
      <c r="AE19" s="189">
        <v>67182308</v>
      </c>
      <c r="AF19" s="189">
        <v>13253502878</v>
      </c>
      <c r="AG19" s="201" t="s">
        <v>3091</v>
      </c>
      <c r="AH19" s="201" t="s">
        <v>2357</v>
      </c>
      <c r="AI19" s="201" t="s">
        <v>2358</v>
      </c>
      <c r="AJ19" s="112">
        <v>2</v>
      </c>
      <c r="AK19" s="203"/>
    </row>
    <row r="20" spans="1:40" s="102" customFormat="1" ht="67.5">
      <c r="A20" s="79">
        <v>4</v>
      </c>
      <c r="B20" s="79"/>
      <c r="C20" s="79"/>
      <c r="D20" s="79"/>
      <c r="E20" s="148" t="s">
        <v>2439</v>
      </c>
      <c r="F20" s="79" t="s">
        <v>3301</v>
      </c>
      <c r="G20" s="147" t="s">
        <v>2440</v>
      </c>
      <c r="H20" s="79" t="s">
        <v>2441</v>
      </c>
      <c r="I20" s="175">
        <v>429069</v>
      </c>
      <c r="J20" s="175">
        <v>42704</v>
      </c>
      <c r="K20" s="175"/>
      <c r="L20" s="175"/>
      <c r="M20" s="175"/>
      <c r="N20" s="175">
        <v>386365</v>
      </c>
      <c r="O20" s="175">
        <v>323193</v>
      </c>
      <c r="P20" s="175">
        <v>70000</v>
      </c>
      <c r="Q20" s="147" t="s">
        <v>2442</v>
      </c>
      <c r="R20" s="147" t="s">
        <v>2443</v>
      </c>
      <c r="S20" s="147" t="s">
        <v>2444</v>
      </c>
      <c r="T20" s="147" t="s">
        <v>2445</v>
      </c>
      <c r="U20" s="147" t="s">
        <v>2446</v>
      </c>
      <c r="V20" s="180">
        <v>7726</v>
      </c>
      <c r="W20" s="180"/>
      <c r="X20" s="180">
        <v>7726</v>
      </c>
      <c r="Y20" s="147" t="s">
        <v>2447</v>
      </c>
      <c r="Z20" s="147" t="s">
        <v>2448</v>
      </c>
      <c r="AA20" s="79" t="s">
        <v>3018</v>
      </c>
      <c r="AB20" s="189" t="s">
        <v>2449</v>
      </c>
      <c r="AC20" s="189">
        <v>68995061</v>
      </c>
      <c r="AD20" s="189" t="s">
        <v>2450</v>
      </c>
      <c r="AE20" s="189">
        <v>68995126</v>
      </c>
      <c r="AF20" s="189"/>
      <c r="AG20" s="201" t="s">
        <v>3091</v>
      </c>
      <c r="AH20" s="201" t="s">
        <v>2357</v>
      </c>
      <c r="AI20" s="201" t="s">
        <v>2358</v>
      </c>
      <c r="AJ20" s="112">
        <v>2</v>
      </c>
      <c r="AK20" s="203"/>
      <c r="AL20" s="206"/>
      <c r="AM20" s="206"/>
      <c r="AN20" s="206"/>
    </row>
    <row r="21" spans="1:40" s="102" customFormat="1" ht="78.75">
      <c r="A21" s="79">
        <v>5</v>
      </c>
      <c r="B21" s="79"/>
      <c r="C21" s="79"/>
      <c r="D21" s="79"/>
      <c r="E21" s="148" t="s">
        <v>2451</v>
      </c>
      <c r="F21" s="79" t="s">
        <v>3301</v>
      </c>
      <c r="G21" s="147" t="s">
        <v>2452</v>
      </c>
      <c r="H21" s="79" t="s">
        <v>2453</v>
      </c>
      <c r="I21" s="175">
        <v>238172</v>
      </c>
      <c r="J21" s="175">
        <v>11446.6</v>
      </c>
      <c r="K21" s="175"/>
      <c r="L21" s="175"/>
      <c r="M21" s="175"/>
      <c r="N21" s="175">
        <v>226725.4</v>
      </c>
      <c r="O21" s="175">
        <v>149978</v>
      </c>
      <c r="P21" s="175">
        <v>30000</v>
      </c>
      <c r="Q21" s="147" t="s">
        <v>2454</v>
      </c>
      <c r="R21" s="147" t="s">
        <v>2455</v>
      </c>
      <c r="S21" s="147" t="s">
        <v>528</v>
      </c>
      <c r="T21" s="147" t="s">
        <v>529</v>
      </c>
      <c r="U21" s="147" t="s">
        <v>530</v>
      </c>
      <c r="V21" s="180">
        <v>4914.36</v>
      </c>
      <c r="W21" s="180"/>
      <c r="X21" s="180">
        <v>4914.4</v>
      </c>
      <c r="Y21" s="147" t="s">
        <v>2447</v>
      </c>
      <c r="Z21" s="147" t="s">
        <v>3018</v>
      </c>
      <c r="AA21" s="79" t="s">
        <v>3018</v>
      </c>
      <c r="AB21" s="189" t="s">
        <v>531</v>
      </c>
      <c r="AC21" s="189">
        <v>68995126</v>
      </c>
      <c r="AD21" s="189" t="s">
        <v>532</v>
      </c>
      <c r="AE21" s="189">
        <v>68995600</v>
      </c>
      <c r="AF21" s="189"/>
      <c r="AG21" s="201" t="s">
        <v>3091</v>
      </c>
      <c r="AH21" s="201" t="s">
        <v>2357</v>
      </c>
      <c r="AI21" s="201" t="s">
        <v>2358</v>
      </c>
      <c r="AJ21" s="112">
        <v>2</v>
      </c>
      <c r="AK21" s="203"/>
      <c r="AL21" s="206"/>
      <c r="AM21" s="206"/>
      <c r="AN21" s="206"/>
    </row>
    <row r="22" spans="1:40" s="102" customFormat="1" ht="67.5">
      <c r="A22" s="79">
        <v>6</v>
      </c>
      <c r="B22" s="79"/>
      <c r="C22" s="79"/>
      <c r="D22" s="79"/>
      <c r="E22" s="148" t="s">
        <v>533</v>
      </c>
      <c r="F22" s="79" t="s">
        <v>3301</v>
      </c>
      <c r="G22" s="147" t="s">
        <v>534</v>
      </c>
      <c r="H22" s="79" t="s">
        <v>2453</v>
      </c>
      <c r="I22" s="175">
        <v>107499</v>
      </c>
      <c r="J22" s="175">
        <v>34978</v>
      </c>
      <c r="K22" s="175"/>
      <c r="L22" s="175"/>
      <c r="M22" s="175"/>
      <c r="N22" s="175">
        <v>72521</v>
      </c>
      <c r="O22" s="175">
        <v>57901</v>
      </c>
      <c r="P22" s="175">
        <v>20000</v>
      </c>
      <c r="Q22" s="147" t="s">
        <v>535</v>
      </c>
      <c r="R22" s="147" t="s">
        <v>536</v>
      </c>
      <c r="S22" s="147" t="s">
        <v>537</v>
      </c>
      <c r="T22" s="147" t="s">
        <v>538</v>
      </c>
      <c r="U22" s="147" t="s">
        <v>539</v>
      </c>
      <c r="V22" s="180">
        <v>2574.363</v>
      </c>
      <c r="W22" s="180"/>
      <c r="X22" s="180">
        <v>2574.4</v>
      </c>
      <c r="Y22" s="147" t="s">
        <v>2447</v>
      </c>
      <c r="Z22" s="147" t="s">
        <v>3018</v>
      </c>
      <c r="AA22" s="79" t="s">
        <v>3018</v>
      </c>
      <c r="AB22" s="189" t="s">
        <v>540</v>
      </c>
      <c r="AC22" s="189">
        <v>15037192480</v>
      </c>
      <c r="AD22" s="189" t="s">
        <v>2450</v>
      </c>
      <c r="AE22" s="189">
        <v>68995126</v>
      </c>
      <c r="AF22" s="189"/>
      <c r="AG22" s="201" t="s">
        <v>3091</v>
      </c>
      <c r="AH22" s="201" t="s">
        <v>2357</v>
      </c>
      <c r="AI22" s="201" t="s">
        <v>2358</v>
      </c>
      <c r="AJ22" s="112">
        <v>2</v>
      </c>
      <c r="AK22" s="203"/>
      <c r="AL22" s="206"/>
      <c r="AM22" s="206"/>
      <c r="AN22" s="206"/>
    </row>
    <row r="23" spans="1:40" s="102" customFormat="1" ht="101.25">
      <c r="A23" s="79">
        <v>7</v>
      </c>
      <c r="B23" s="79"/>
      <c r="C23" s="79"/>
      <c r="D23" s="79"/>
      <c r="E23" s="148" t="s">
        <v>541</v>
      </c>
      <c r="F23" s="79" t="s">
        <v>3301</v>
      </c>
      <c r="G23" s="147" t="s">
        <v>542</v>
      </c>
      <c r="H23" s="79" t="s">
        <v>2453</v>
      </c>
      <c r="I23" s="175">
        <v>231121</v>
      </c>
      <c r="J23" s="175">
        <v>24400</v>
      </c>
      <c r="K23" s="175"/>
      <c r="L23" s="175"/>
      <c r="M23" s="175"/>
      <c r="N23" s="175">
        <v>206721</v>
      </c>
      <c r="O23" s="175">
        <v>141200</v>
      </c>
      <c r="P23" s="175">
        <v>20000</v>
      </c>
      <c r="Q23" s="147" t="s">
        <v>543</v>
      </c>
      <c r="R23" s="147" t="s">
        <v>544</v>
      </c>
      <c r="S23" s="147" t="s">
        <v>545</v>
      </c>
      <c r="T23" s="147" t="s">
        <v>546</v>
      </c>
      <c r="U23" s="147" t="s">
        <v>547</v>
      </c>
      <c r="V23" s="180">
        <v>2259</v>
      </c>
      <c r="W23" s="180"/>
      <c r="X23" s="180">
        <v>2259</v>
      </c>
      <c r="Y23" s="147" t="s">
        <v>2447</v>
      </c>
      <c r="Z23" s="147" t="s">
        <v>548</v>
      </c>
      <c r="AA23" s="79" t="s">
        <v>3018</v>
      </c>
      <c r="AB23" s="189" t="s">
        <v>549</v>
      </c>
      <c r="AC23" s="189">
        <v>13903713157</v>
      </c>
      <c r="AD23" s="189" t="s">
        <v>550</v>
      </c>
      <c r="AE23" s="189" t="s">
        <v>551</v>
      </c>
      <c r="AF23" s="189">
        <v>13838503123</v>
      </c>
      <c r="AG23" s="201" t="s">
        <v>3091</v>
      </c>
      <c r="AH23" s="201" t="s">
        <v>2357</v>
      </c>
      <c r="AI23" s="201" t="s">
        <v>2358</v>
      </c>
      <c r="AJ23" s="112">
        <v>2</v>
      </c>
      <c r="AK23" s="203"/>
      <c r="AL23" s="206"/>
      <c r="AM23" s="206"/>
      <c r="AN23" s="206"/>
    </row>
    <row r="24" spans="1:40" s="102" customFormat="1" ht="78.75">
      <c r="A24" s="79">
        <v>8</v>
      </c>
      <c r="B24" s="79"/>
      <c r="C24" s="79"/>
      <c r="D24" s="79"/>
      <c r="E24" s="148" t="s">
        <v>552</v>
      </c>
      <c r="F24" s="79" t="s">
        <v>3305</v>
      </c>
      <c r="G24" s="147" t="s">
        <v>553</v>
      </c>
      <c r="H24" s="79" t="s">
        <v>2453</v>
      </c>
      <c r="I24" s="175">
        <v>270389</v>
      </c>
      <c r="J24" s="175">
        <v>51127</v>
      </c>
      <c r="K24" s="175"/>
      <c r="L24" s="175"/>
      <c r="M24" s="175"/>
      <c r="N24" s="175">
        <v>219262</v>
      </c>
      <c r="O24" s="175">
        <v>195884</v>
      </c>
      <c r="P24" s="175">
        <v>20000</v>
      </c>
      <c r="Q24" s="147" t="s">
        <v>554</v>
      </c>
      <c r="R24" s="147" t="s">
        <v>555</v>
      </c>
      <c r="S24" s="147" t="s">
        <v>556</v>
      </c>
      <c r="T24" s="147" t="s">
        <v>557</v>
      </c>
      <c r="U24" s="147" t="s">
        <v>558</v>
      </c>
      <c r="V24" s="180">
        <v>6201</v>
      </c>
      <c r="W24" s="180"/>
      <c r="X24" s="180">
        <v>6201</v>
      </c>
      <c r="Y24" s="147" t="s">
        <v>2447</v>
      </c>
      <c r="Z24" s="147" t="s">
        <v>559</v>
      </c>
      <c r="AA24" s="79" t="s">
        <v>3018</v>
      </c>
      <c r="AB24" s="189" t="s">
        <v>560</v>
      </c>
      <c r="AC24" s="189">
        <v>68995186</v>
      </c>
      <c r="AD24" s="189" t="s">
        <v>2450</v>
      </c>
      <c r="AE24" s="189">
        <v>68995126</v>
      </c>
      <c r="AF24" s="189"/>
      <c r="AG24" s="201" t="s">
        <v>3091</v>
      </c>
      <c r="AH24" s="201" t="s">
        <v>2357</v>
      </c>
      <c r="AI24" s="201" t="s">
        <v>2358</v>
      </c>
      <c r="AJ24" s="112">
        <v>2</v>
      </c>
      <c r="AK24" s="203"/>
      <c r="AL24" s="206"/>
      <c r="AM24" s="206"/>
      <c r="AN24" s="206"/>
    </row>
    <row r="25" spans="1:37" s="74" customFormat="1" ht="67.5">
      <c r="A25" s="79">
        <v>9</v>
      </c>
      <c r="B25" s="79"/>
      <c r="C25" s="79"/>
      <c r="D25" s="79"/>
      <c r="E25" s="148" t="s">
        <v>561</v>
      </c>
      <c r="F25" s="79" t="s">
        <v>3301</v>
      </c>
      <c r="G25" s="147" t="s">
        <v>562</v>
      </c>
      <c r="H25" s="79" t="s">
        <v>563</v>
      </c>
      <c r="I25" s="175">
        <v>28896</v>
      </c>
      <c r="J25" s="175">
        <v>6800</v>
      </c>
      <c r="K25" s="175">
        <v>22096</v>
      </c>
      <c r="L25" s="175"/>
      <c r="M25" s="175"/>
      <c r="N25" s="175"/>
      <c r="O25" s="175">
        <v>20100</v>
      </c>
      <c r="P25" s="175">
        <v>3600</v>
      </c>
      <c r="Q25" s="147" t="s">
        <v>2351</v>
      </c>
      <c r="R25" s="147" t="s">
        <v>564</v>
      </c>
      <c r="S25" s="147" t="s">
        <v>565</v>
      </c>
      <c r="T25" s="147" t="s">
        <v>566</v>
      </c>
      <c r="U25" s="147" t="s">
        <v>567</v>
      </c>
      <c r="V25" s="180"/>
      <c r="W25" s="180"/>
      <c r="X25" s="180"/>
      <c r="Y25" s="147" t="s">
        <v>568</v>
      </c>
      <c r="Z25" s="147" t="s">
        <v>3018</v>
      </c>
      <c r="AA25" s="79" t="s">
        <v>3018</v>
      </c>
      <c r="AB25" s="189" t="s">
        <v>569</v>
      </c>
      <c r="AC25" s="189">
        <v>13837152512</v>
      </c>
      <c r="AD25" s="189" t="s">
        <v>570</v>
      </c>
      <c r="AE25" s="189">
        <v>66776955</v>
      </c>
      <c r="AF25" s="189">
        <v>13633809988</v>
      </c>
      <c r="AG25" s="201" t="s">
        <v>3091</v>
      </c>
      <c r="AH25" s="201" t="s">
        <v>571</v>
      </c>
      <c r="AI25" s="201" t="s">
        <v>2358</v>
      </c>
      <c r="AJ25" s="112">
        <v>2</v>
      </c>
      <c r="AK25" s="203"/>
    </row>
    <row r="26" spans="1:37" s="104" customFormat="1" ht="45">
      <c r="A26" s="149"/>
      <c r="B26" s="149"/>
      <c r="C26" s="149"/>
      <c r="D26" s="149"/>
      <c r="E26" s="150" t="s">
        <v>572</v>
      </c>
      <c r="F26" s="149" t="s">
        <v>3305</v>
      </c>
      <c r="G26" s="151" t="s">
        <v>573</v>
      </c>
      <c r="H26" s="149" t="s">
        <v>574</v>
      </c>
      <c r="I26" s="176">
        <v>191186</v>
      </c>
      <c r="J26" s="176">
        <v>15824</v>
      </c>
      <c r="K26" s="176">
        <v>175362</v>
      </c>
      <c r="L26" s="176"/>
      <c r="M26" s="176"/>
      <c r="N26" s="176"/>
      <c r="O26" s="176"/>
      <c r="P26" s="176">
        <v>40000</v>
      </c>
      <c r="Q26" s="151" t="s">
        <v>575</v>
      </c>
      <c r="R26" s="151" t="s">
        <v>576</v>
      </c>
      <c r="S26" s="151" t="s">
        <v>577</v>
      </c>
      <c r="T26" s="151" t="s">
        <v>578</v>
      </c>
      <c r="U26" s="151" t="s">
        <v>579</v>
      </c>
      <c r="V26" s="181">
        <v>2547</v>
      </c>
      <c r="W26" s="181"/>
      <c r="X26" s="181">
        <v>2547</v>
      </c>
      <c r="Y26" s="151" t="s">
        <v>2447</v>
      </c>
      <c r="Z26" s="151" t="s">
        <v>3018</v>
      </c>
      <c r="AA26" s="149" t="s">
        <v>3018</v>
      </c>
      <c r="AB26" s="190" t="s">
        <v>531</v>
      </c>
      <c r="AC26" s="190">
        <v>68995126</v>
      </c>
      <c r="AD26" s="190" t="s">
        <v>532</v>
      </c>
      <c r="AE26" s="190">
        <v>68995600</v>
      </c>
      <c r="AF26" s="190"/>
      <c r="AG26" s="204" t="s">
        <v>2957</v>
      </c>
      <c r="AH26" s="204" t="s">
        <v>2357</v>
      </c>
      <c r="AI26" s="204" t="s">
        <v>2358</v>
      </c>
      <c r="AJ26" s="113">
        <v>1</v>
      </c>
      <c r="AK26" s="204"/>
    </row>
    <row r="27" spans="1:37" s="74" customFormat="1" ht="48" customHeight="1">
      <c r="A27" s="79">
        <v>1</v>
      </c>
      <c r="B27" s="79"/>
      <c r="C27" s="79"/>
      <c r="D27" s="79"/>
      <c r="E27" s="148" t="s">
        <v>580</v>
      </c>
      <c r="F27" s="79" t="s">
        <v>3305</v>
      </c>
      <c r="G27" s="147" t="s">
        <v>573</v>
      </c>
      <c r="H27" s="79" t="s">
        <v>574</v>
      </c>
      <c r="I27" s="175">
        <v>191186</v>
      </c>
      <c r="J27" s="175">
        <v>15824</v>
      </c>
      <c r="K27" s="175">
        <v>175362</v>
      </c>
      <c r="L27" s="175"/>
      <c r="M27" s="175"/>
      <c r="N27" s="175"/>
      <c r="O27" s="175"/>
      <c r="P27" s="175">
        <v>40000</v>
      </c>
      <c r="Q27" s="147" t="s">
        <v>575</v>
      </c>
      <c r="R27" s="147" t="s">
        <v>576</v>
      </c>
      <c r="S27" s="147" t="s">
        <v>577</v>
      </c>
      <c r="T27" s="147" t="s">
        <v>578</v>
      </c>
      <c r="U27" s="147" t="s">
        <v>579</v>
      </c>
      <c r="V27" s="180">
        <v>2547</v>
      </c>
      <c r="W27" s="180"/>
      <c r="X27" s="180">
        <v>2547</v>
      </c>
      <c r="Y27" s="147" t="s">
        <v>2447</v>
      </c>
      <c r="Z27" s="147" t="s">
        <v>3018</v>
      </c>
      <c r="AA27" s="79" t="s">
        <v>3018</v>
      </c>
      <c r="AB27" s="189" t="s">
        <v>531</v>
      </c>
      <c r="AC27" s="189">
        <v>68995126</v>
      </c>
      <c r="AD27" s="189" t="s">
        <v>532</v>
      </c>
      <c r="AE27" s="189">
        <v>68995600</v>
      </c>
      <c r="AF27" s="189"/>
      <c r="AG27" s="201" t="s">
        <v>2957</v>
      </c>
      <c r="AH27" s="201" t="s">
        <v>2357</v>
      </c>
      <c r="AI27" s="201" t="s">
        <v>2358</v>
      </c>
      <c r="AJ27" s="112">
        <v>2</v>
      </c>
      <c r="AK27" s="201"/>
    </row>
    <row r="28" spans="1:37" s="104" customFormat="1" ht="39" customHeight="1">
      <c r="A28" s="149"/>
      <c r="B28" s="149"/>
      <c r="C28" s="149"/>
      <c r="D28" s="149"/>
      <c r="E28" s="150" t="s">
        <v>581</v>
      </c>
      <c r="F28" s="149" t="s">
        <v>3305</v>
      </c>
      <c r="G28" s="151" t="s">
        <v>582</v>
      </c>
      <c r="H28" s="149"/>
      <c r="I28" s="176">
        <v>1401101</v>
      </c>
      <c r="J28" s="176">
        <v>123868</v>
      </c>
      <c r="K28" s="176">
        <v>1277233</v>
      </c>
      <c r="L28" s="176"/>
      <c r="M28" s="176"/>
      <c r="N28" s="176"/>
      <c r="O28" s="176"/>
      <c r="P28" s="176"/>
      <c r="Q28" s="151" t="s">
        <v>2415</v>
      </c>
      <c r="R28" s="151" t="s">
        <v>2342</v>
      </c>
      <c r="S28" s="151" t="s">
        <v>2342</v>
      </c>
      <c r="T28" s="151" t="s">
        <v>2342</v>
      </c>
      <c r="U28" s="151" t="s">
        <v>2342</v>
      </c>
      <c r="V28" s="181">
        <v>22768.29</v>
      </c>
      <c r="W28" s="181"/>
      <c r="X28" s="181">
        <v>290.3</v>
      </c>
      <c r="Y28" s="151" t="s">
        <v>2343</v>
      </c>
      <c r="Z28" s="149" t="s">
        <v>3018</v>
      </c>
      <c r="AA28" s="149" t="s">
        <v>3018</v>
      </c>
      <c r="AB28" s="190" t="s">
        <v>531</v>
      </c>
      <c r="AC28" s="190">
        <v>68995126</v>
      </c>
      <c r="AD28" s="190" t="s">
        <v>532</v>
      </c>
      <c r="AE28" s="190">
        <v>68995600</v>
      </c>
      <c r="AF28" s="190"/>
      <c r="AG28" s="204" t="s">
        <v>2980</v>
      </c>
      <c r="AH28" s="204" t="s">
        <v>2357</v>
      </c>
      <c r="AI28" s="204" t="s">
        <v>2358</v>
      </c>
      <c r="AJ28" s="113">
        <v>9</v>
      </c>
      <c r="AK28" s="205"/>
    </row>
    <row r="29" spans="1:37" s="74" customFormat="1" ht="33.75">
      <c r="A29" s="79">
        <v>1</v>
      </c>
      <c r="B29" s="79"/>
      <c r="C29" s="79"/>
      <c r="D29" s="79"/>
      <c r="E29" s="148" t="s">
        <v>583</v>
      </c>
      <c r="F29" s="79" t="s">
        <v>3305</v>
      </c>
      <c r="G29" s="147" t="s">
        <v>584</v>
      </c>
      <c r="H29" s="79"/>
      <c r="I29" s="175">
        <v>78557</v>
      </c>
      <c r="J29" s="175">
        <v>12420</v>
      </c>
      <c r="K29" s="175">
        <v>66137</v>
      </c>
      <c r="L29" s="175"/>
      <c r="M29" s="175"/>
      <c r="N29" s="175"/>
      <c r="O29" s="175"/>
      <c r="P29" s="175"/>
      <c r="Q29" s="147" t="s">
        <v>585</v>
      </c>
      <c r="R29" s="147" t="s">
        <v>586</v>
      </c>
      <c r="S29" s="147" t="s">
        <v>587</v>
      </c>
      <c r="T29" s="147" t="s">
        <v>588</v>
      </c>
      <c r="U29" s="147" t="s">
        <v>589</v>
      </c>
      <c r="V29" s="180">
        <v>1916</v>
      </c>
      <c r="W29" s="180"/>
      <c r="X29" s="180"/>
      <c r="Y29" s="147" t="s">
        <v>2447</v>
      </c>
      <c r="Z29" s="147" t="s">
        <v>3018</v>
      </c>
      <c r="AA29" s="79" t="s">
        <v>3018</v>
      </c>
      <c r="AB29" s="189" t="s">
        <v>531</v>
      </c>
      <c r="AC29" s="189">
        <v>68995126</v>
      </c>
      <c r="AD29" s="189" t="s">
        <v>532</v>
      </c>
      <c r="AE29" s="189">
        <v>68995600</v>
      </c>
      <c r="AF29" s="189"/>
      <c r="AG29" s="201" t="s">
        <v>2980</v>
      </c>
      <c r="AH29" s="201" t="s">
        <v>2357</v>
      </c>
      <c r="AI29" s="201" t="s">
        <v>2358</v>
      </c>
      <c r="AJ29" s="112">
        <v>2</v>
      </c>
      <c r="AK29" s="207"/>
    </row>
    <row r="30" spans="1:37" s="74" customFormat="1" ht="56.25">
      <c r="A30" s="79">
        <v>2</v>
      </c>
      <c r="B30" s="79"/>
      <c r="C30" s="79"/>
      <c r="D30" s="79"/>
      <c r="E30" s="148" t="s">
        <v>590</v>
      </c>
      <c r="F30" s="79" t="s">
        <v>3305</v>
      </c>
      <c r="G30" s="147" t="s">
        <v>591</v>
      </c>
      <c r="H30" s="79"/>
      <c r="I30" s="175">
        <v>166073</v>
      </c>
      <c r="J30" s="175">
        <v>22896</v>
      </c>
      <c r="K30" s="175">
        <v>143177</v>
      </c>
      <c r="L30" s="175"/>
      <c r="M30" s="175"/>
      <c r="N30" s="175"/>
      <c r="O30" s="175"/>
      <c r="P30" s="175"/>
      <c r="Q30" s="147" t="s">
        <v>592</v>
      </c>
      <c r="R30" s="147" t="s">
        <v>586</v>
      </c>
      <c r="S30" s="147" t="s">
        <v>587</v>
      </c>
      <c r="T30" s="147" t="s">
        <v>588</v>
      </c>
      <c r="U30" s="147" t="s">
        <v>589</v>
      </c>
      <c r="V30" s="180">
        <v>3475</v>
      </c>
      <c r="W30" s="180"/>
      <c r="X30" s="180"/>
      <c r="Y30" s="147" t="s">
        <v>2447</v>
      </c>
      <c r="Z30" s="147" t="s">
        <v>3018</v>
      </c>
      <c r="AA30" s="79" t="s">
        <v>3018</v>
      </c>
      <c r="AB30" s="189" t="s">
        <v>531</v>
      </c>
      <c r="AC30" s="189">
        <v>68995126</v>
      </c>
      <c r="AD30" s="189" t="s">
        <v>532</v>
      </c>
      <c r="AE30" s="189">
        <v>68995600</v>
      </c>
      <c r="AF30" s="189"/>
      <c r="AG30" s="201" t="s">
        <v>2980</v>
      </c>
      <c r="AH30" s="201" t="s">
        <v>2357</v>
      </c>
      <c r="AI30" s="201" t="s">
        <v>2358</v>
      </c>
      <c r="AJ30" s="112">
        <v>2</v>
      </c>
      <c r="AK30" s="207"/>
    </row>
    <row r="31" spans="1:37" s="74" customFormat="1" ht="56.25">
      <c r="A31" s="79">
        <v>3</v>
      </c>
      <c r="B31" s="79"/>
      <c r="C31" s="79"/>
      <c r="D31" s="79"/>
      <c r="E31" s="148" t="s">
        <v>593</v>
      </c>
      <c r="F31" s="79" t="s">
        <v>3305</v>
      </c>
      <c r="G31" s="147" t="s">
        <v>594</v>
      </c>
      <c r="H31" s="79"/>
      <c r="I31" s="175">
        <v>274700</v>
      </c>
      <c r="J31" s="175">
        <v>31200</v>
      </c>
      <c r="K31" s="175">
        <v>243500</v>
      </c>
      <c r="L31" s="175"/>
      <c r="M31" s="175"/>
      <c r="N31" s="175"/>
      <c r="O31" s="175"/>
      <c r="P31" s="175"/>
      <c r="Q31" s="147" t="s">
        <v>592</v>
      </c>
      <c r="R31" s="147" t="s">
        <v>586</v>
      </c>
      <c r="S31" s="147" t="s">
        <v>587</v>
      </c>
      <c r="T31" s="147" t="s">
        <v>588</v>
      </c>
      <c r="U31" s="147" t="s">
        <v>589</v>
      </c>
      <c r="V31" s="180">
        <v>4557</v>
      </c>
      <c r="W31" s="180"/>
      <c r="X31" s="180"/>
      <c r="Y31" s="147" t="s">
        <v>2447</v>
      </c>
      <c r="Z31" s="147" t="s">
        <v>3018</v>
      </c>
      <c r="AA31" s="79" t="s">
        <v>3018</v>
      </c>
      <c r="AB31" s="189" t="s">
        <v>531</v>
      </c>
      <c r="AC31" s="189">
        <v>68995126</v>
      </c>
      <c r="AD31" s="189" t="s">
        <v>532</v>
      </c>
      <c r="AE31" s="189">
        <v>68995600</v>
      </c>
      <c r="AF31" s="189"/>
      <c r="AG31" s="201" t="s">
        <v>2980</v>
      </c>
      <c r="AH31" s="201" t="s">
        <v>2357</v>
      </c>
      <c r="AI31" s="201" t="s">
        <v>2358</v>
      </c>
      <c r="AJ31" s="112">
        <v>2</v>
      </c>
      <c r="AK31" s="207"/>
    </row>
    <row r="32" spans="1:37" s="105" customFormat="1" ht="56.25">
      <c r="A32" s="79">
        <v>4</v>
      </c>
      <c r="B32" s="79"/>
      <c r="C32" s="79"/>
      <c r="D32" s="79"/>
      <c r="E32" s="148" t="s">
        <v>595</v>
      </c>
      <c r="F32" s="79" t="s">
        <v>3305</v>
      </c>
      <c r="G32" s="147" t="s">
        <v>596</v>
      </c>
      <c r="H32" s="79"/>
      <c r="I32" s="175">
        <v>258679</v>
      </c>
      <c r="J32" s="175">
        <v>26674</v>
      </c>
      <c r="K32" s="175">
        <v>232005</v>
      </c>
      <c r="L32" s="175"/>
      <c r="M32" s="175"/>
      <c r="N32" s="175"/>
      <c r="O32" s="175"/>
      <c r="P32" s="175"/>
      <c r="Q32" s="147" t="s">
        <v>592</v>
      </c>
      <c r="R32" s="147" t="s">
        <v>586</v>
      </c>
      <c r="S32" s="147" t="s">
        <v>597</v>
      </c>
      <c r="T32" s="147" t="s">
        <v>598</v>
      </c>
      <c r="U32" s="147" t="s">
        <v>599</v>
      </c>
      <c r="V32" s="180">
        <v>2657</v>
      </c>
      <c r="W32" s="180"/>
      <c r="X32" s="180"/>
      <c r="Y32" s="147" t="s">
        <v>2447</v>
      </c>
      <c r="Z32" s="147" t="s">
        <v>3018</v>
      </c>
      <c r="AA32" s="79" t="s">
        <v>3018</v>
      </c>
      <c r="AB32" s="189" t="s">
        <v>531</v>
      </c>
      <c r="AC32" s="189">
        <v>68995126</v>
      </c>
      <c r="AD32" s="189" t="s">
        <v>532</v>
      </c>
      <c r="AE32" s="189">
        <v>68995600</v>
      </c>
      <c r="AF32" s="189"/>
      <c r="AG32" s="201" t="s">
        <v>2980</v>
      </c>
      <c r="AH32" s="201" t="s">
        <v>2357</v>
      </c>
      <c r="AI32" s="201" t="s">
        <v>2358</v>
      </c>
      <c r="AJ32" s="112">
        <v>2</v>
      </c>
      <c r="AK32" s="207"/>
    </row>
    <row r="33" spans="1:37" s="105" customFormat="1" ht="33.75">
      <c r="A33" s="79">
        <v>5</v>
      </c>
      <c r="B33" s="79"/>
      <c r="C33" s="79"/>
      <c r="D33" s="79"/>
      <c r="E33" s="148" t="s">
        <v>2548</v>
      </c>
      <c r="F33" s="79" t="s">
        <v>3305</v>
      </c>
      <c r="G33" s="147" t="s">
        <v>2549</v>
      </c>
      <c r="H33" s="79"/>
      <c r="I33" s="175">
        <v>90720</v>
      </c>
      <c r="J33" s="175">
        <v>5683</v>
      </c>
      <c r="K33" s="175">
        <v>85037</v>
      </c>
      <c r="L33" s="175"/>
      <c r="M33" s="175"/>
      <c r="N33" s="175"/>
      <c r="O33" s="175"/>
      <c r="P33" s="175"/>
      <c r="Q33" s="147" t="s">
        <v>585</v>
      </c>
      <c r="R33" s="147" t="s">
        <v>586</v>
      </c>
      <c r="S33" s="147" t="s">
        <v>587</v>
      </c>
      <c r="T33" s="147" t="s">
        <v>588</v>
      </c>
      <c r="U33" s="147" t="s">
        <v>2550</v>
      </c>
      <c r="V33" s="180">
        <v>1778</v>
      </c>
      <c r="W33" s="180"/>
      <c r="X33" s="180"/>
      <c r="Y33" s="147" t="s">
        <v>2447</v>
      </c>
      <c r="Z33" s="147" t="s">
        <v>3018</v>
      </c>
      <c r="AA33" s="79" t="s">
        <v>3018</v>
      </c>
      <c r="AB33" s="189" t="s">
        <v>531</v>
      </c>
      <c r="AC33" s="189">
        <v>68995126</v>
      </c>
      <c r="AD33" s="189" t="s">
        <v>532</v>
      </c>
      <c r="AE33" s="189">
        <v>68995600</v>
      </c>
      <c r="AF33" s="189"/>
      <c r="AG33" s="201" t="s">
        <v>2980</v>
      </c>
      <c r="AH33" s="201" t="s">
        <v>2357</v>
      </c>
      <c r="AI33" s="201" t="s">
        <v>2358</v>
      </c>
      <c r="AJ33" s="112">
        <v>2</v>
      </c>
      <c r="AK33" s="207"/>
    </row>
    <row r="34" spans="1:37" s="105" customFormat="1" ht="56.25">
      <c r="A34" s="79">
        <v>6</v>
      </c>
      <c r="B34" s="79"/>
      <c r="C34" s="79"/>
      <c r="D34" s="79"/>
      <c r="E34" s="148" t="s">
        <v>2551</v>
      </c>
      <c r="F34" s="79" t="s">
        <v>3305</v>
      </c>
      <c r="G34" s="147" t="s">
        <v>2552</v>
      </c>
      <c r="H34" s="79"/>
      <c r="I34" s="175">
        <v>156291</v>
      </c>
      <c r="J34" s="175">
        <v>4396</v>
      </c>
      <c r="K34" s="175">
        <v>151895</v>
      </c>
      <c r="L34" s="175"/>
      <c r="M34" s="175"/>
      <c r="N34" s="175"/>
      <c r="O34" s="175"/>
      <c r="P34" s="175"/>
      <c r="Q34" s="147" t="s">
        <v>592</v>
      </c>
      <c r="R34" s="147" t="s">
        <v>586</v>
      </c>
      <c r="S34" s="147" t="s">
        <v>597</v>
      </c>
      <c r="T34" s="147" t="s">
        <v>598</v>
      </c>
      <c r="U34" s="147" t="s">
        <v>2550</v>
      </c>
      <c r="V34" s="180">
        <v>2475</v>
      </c>
      <c r="W34" s="180"/>
      <c r="X34" s="180"/>
      <c r="Y34" s="147" t="s">
        <v>2447</v>
      </c>
      <c r="Z34" s="147" t="s">
        <v>3018</v>
      </c>
      <c r="AA34" s="79" t="s">
        <v>3018</v>
      </c>
      <c r="AB34" s="189" t="s">
        <v>531</v>
      </c>
      <c r="AC34" s="189">
        <v>68995126</v>
      </c>
      <c r="AD34" s="189" t="s">
        <v>532</v>
      </c>
      <c r="AE34" s="189">
        <v>68995600</v>
      </c>
      <c r="AF34" s="189"/>
      <c r="AG34" s="201" t="s">
        <v>2980</v>
      </c>
      <c r="AH34" s="201" t="s">
        <v>2357</v>
      </c>
      <c r="AI34" s="201" t="s">
        <v>2358</v>
      </c>
      <c r="AJ34" s="112">
        <v>2</v>
      </c>
      <c r="AK34" s="207"/>
    </row>
    <row r="35" spans="1:37" s="105" customFormat="1" ht="56.25">
      <c r="A35" s="79">
        <v>7</v>
      </c>
      <c r="B35" s="79"/>
      <c r="C35" s="79"/>
      <c r="D35" s="79"/>
      <c r="E35" s="148" t="s">
        <v>2553</v>
      </c>
      <c r="F35" s="79" t="s">
        <v>3305</v>
      </c>
      <c r="G35" s="147" t="s">
        <v>2554</v>
      </c>
      <c r="H35" s="79"/>
      <c r="I35" s="175">
        <v>338481</v>
      </c>
      <c r="J35" s="175">
        <v>12076</v>
      </c>
      <c r="K35" s="175">
        <v>326405</v>
      </c>
      <c r="L35" s="175"/>
      <c r="M35" s="175"/>
      <c r="N35" s="175"/>
      <c r="O35" s="175"/>
      <c r="P35" s="175"/>
      <c r="Q35" s="147" t="s">
        <v>592</v>
      </c>
      <c r="R35" s="147" t="s">
        <v>586</v>
      </c>
      <c r="S35" s="147" t="s">
        <v>597</v>
      </c>
      <c r="T35" s="147" t="s">
        <v>598</v>
      </c>
      <c r="U35" s="147" t="s">
        <v>2550</v>
      </c>
      <c r="V35" s="180">
        <v>5484</v>
      </c>
      <c r="W35" s="180"/>
      <c r="X35" s="180"/>
      <c r="Y35" s="147" t="s">
        <v>2447</v>
      </c>
      <c r="Z35" s="147" t="s">
        <v>3018</v>
      </c>
      <c r="AA35" s="79" t="s">
        <v>3018</v>
      </c>
      <c r="AB35" s="189" t="s">
        <v>531</v>
      </c>
      <c r="AC35" s="189">
        <v>68995126</v>
      </c>
      <c r="AD35" s="189" t="s">
        <v>532</v>
      </c>
      <c r="AE35" s="189">
        <v>68995600</v>
      </c>
      <c r="AF35" s="189"/>
      <c r="AG35" s="201" t="s">
        <v>2980</v>
      </c>
      <c r="AH35" s="201" t="s">
        <v>2357</v>
      </c>
      <c r="AI35" s="201" t="s">
        <v>2358</v>
      </c>
      <c r="AJ35" s="112">
        <v>2</v>
      </c>
      <c r="AK35" s="207"/>
    </row>
    <row r="36" spans="1:37" s="105" customFormat="1" ht="56.25">
      <c r="A36" s="79">
        <v>8</v>
      </c>
      <c r="B36" s="79"/>
      <c r="C36" s="79"/>
      <c r="D36" s="79"/>
      <c r="E36" s="148" t="s">
        <v>2555</v>
      </c>
      <c r="F36" s="79" t="s">
        <v>3305</v>
      </c>
      <c r="G36" s="147" t="s">
        <v>2556</v>
      </c>
      <c r="H36" s="79"/>
      <c r="I36" s="175">
        <v>13600</v>
      </c>
      <c r="J36" s="175">
        <v>1723</v>
      </c>
      <c r="K36" s="175">
        <v>11877</v>
      </c>
      <c r="L36" s="175"/>
      <c r="M36" s="175"/>
      <c r="N36" s="175"/>
      <c r="O36" s="175"/>
      <c r="P36" s="175"/>
      <c r="Q36" s="147" t="s">
        <v>592</v>
      </c>
      <c r="R36" s="147" t="s">
        <v>586</v>
      </c>
      <c r="S36" s="147" t="s">
        <v>597</v>
      </c>
      <c r="T36" s="147" t="s">
        <v>598</v>
      </c>
      <c r="U36" s="147" t="s">
        <v>2550</v>
      </c>
      <c r="V36" s="180">
        <v>136</v>
      </c>
      <c r="W36" s="180"/>
      <c r="X36" s="180"/>
      <c r="Y36" s="147" t="s">
        <v>2447</v>
      </c>
      <c r="Z36" s="147" t="s">
        <v>3018</v>
      </c>
      <c r="AA36" s="79" t="s">
        <v>3018</v>
      </c>
      <c r="AB36" s="189" t="s">
        <v>531</v>
      </c>
      <c r="AC36" s="189">
        <v>68995126</v>
      </c>
      <c r="AD36" s="189" t="s">
        <v>532</v>
      </c>
      <c r="AE36" s="189">
        <v>68995600</v>
      </c>
      <c r="AF36" s="189"/>
      <c r="AG36" s="201" t="s">
        <v>2980</v>
      </c>
      <c r="AH36" s="201" t="s">
        <v>2357</v>
      </c>
      <c r="AI36" s="201" t="s">
        <v>2358</v>
      </c>
      <c r="AJ36" s="112">
        <v>2</v>
      </c>
      <c r="AK36" s="207"/>
    </row>
    <row r="37" spans="1:37" s="74" customFormat="1" ht="56.25">
      <c r="A37" s="79">
        <v>9</v>
      </c>
      <c r="B37" s="79"/>
      <c r="C37" s="79"/>
      <c r="D37" s="79"/>
      <c r="E37" s="148" t="s">
        <v>2557</v>
      </c>
      <c r="F37" s="79" t="s">
        <v>3305</v>
      </c>
      <c r="G37" s="147" t="s">
        <v>2558</v>
      </c>
      <c r="H37" s="79"/>
      <c r="I37" s="175">
        <v>24000</v>
      </c>
      <c r="J37" s="175">
        <v>6800</v>
      </c>
      <c r="K37" s="175">
        <v>17200</v>
      </c>
      <c r="L37" s="175"/>
      <c r="M37" s="175"/>
      <c r="N37" s="175"/>
      <c r="O37" s="175"/>
      <c r="P37" s="175"/>
      <c r="Q37" s="147" t="s">
        <v>2559</v>
      </c>
      <c r="R37" s="147" t="s">
        <v>586</v>
      </c>
      <c r="S37" s="147" t="s">
        <v>2560</v>
      </c>
      <c r="T37" s="147" t="s">
        <v>2561</v>
      </c>
      <c r="U37" s="147" t="s">
        <v>2562</v>
      </c>
      <c r="V37" s="180">
        <v>290.294</v>
      </c>
      <c r="W37" s="180"/>
      <c r="X37" s="180">
        <v>290.294</v>
      </c>
      <c r="Y37" s="147" t="s">
        <v>568</v>
      </c>
      <c r="Z37" s="147" t="s">
        <v>3018</v>
      </c>
      <c r="AA37" s="79" t="s">
        <v>3018</v>
      </c>
      <c r="AB37" s="189" t="s">
        <v>569</v>
      </c>
      <c r="AC37" s="189">
        <v>13837152512</v>
      </c>
      <c r="AD37" s="189" t="s">
        <v>570</v>
      </c>
      <c r="AE37" s="189">
        <v>66776955</v>
      </c>
      <c r="AF37" s="189">
        <v>13633809988</v>
      </c>
      <c r="AG37" s="201" t="s">
        <v>2980</v>
      </c>
      <c r="AH37" s="201" t="s">
        <v>571</v>
      </c>
      <c r="AI37" s="201" t="s">
        <v>2358</v>
      </c>
      <c r="AJ37" s="112">
        <v>2</v>
      </c>
      <c r="AK37" s="207"/>
    </row>
    <row r="38" spans="1:37" s="103" customFormat="1" ht="40.5" customHeight="1">
      <c r="A38" s="152"/>
      <c r="B38" s="152"/>
      <c r="C38" s="152"/>
      <c r="D38" s="152"/>
      <c r="E38" s="153"/>
      <c r="F38" s="154"/>
      <c r="G38" s="153"/>
      <c r="H38" s="154"/>
      <c r="I38" s="154"/>
      <c r="J38" s="154"/>
      <c r="K38" s="154"/>
      <c r="L38" s="154"/>
      <c r="M38" s="154"/>
      <c r="N38" s="154"/>
      <c r="O38" s="154"/>
      <c r="P38" s="154"/>
      <c r="Q38" s="154"/>
      <c r="R38" s="154"/>
      <c r="S38" s="154"/>
      <c r="T38" s="154"/>
      <c r="U38" s="154"/>
      <c r="V38" s="154"/>
      <c r="W38" s="154"/>
      <c r="X38" s="154"/>
      <c r="Y38"/>
      <c r="Z38"/>
      <c r="AA38"/>
      <c r="AB38" s="190"/>
      <c r="AC38" s="190"/>
      <c r="AD38" s="190"/>
      <c r="AE38" s="190"/>
      <c r="AF38" s="190"/>
      <c r="AG38"/>
      <c r="AH38"/>
      <c r="AI38"/>
      <c r="AJ38"/>
      <c r="AK38"/>
    </row>
    <row r="39" spans="1:37" s="106" customFormat="1" ht="78.75">
      <c r="A39" s="155"/>
      <c r="B39" s="155"/>
      <c r="C39" s="155"/>
      <c r="D39" s="155"/>
      <c r="E39" s="156" t="s">
        <v>2563</v>
      </c>
      <c r="F39" s="144" t="s">
        <v>3301</v>
      </c>
      <c r="G39" s="146" t="s">
        <v>2564</v>
      </c>
      <c r="H39" s="144" t="s">
        <v>2565</v>
      </c>
      <c r="I39" s="174">
        <v>314000</v>
      </c>
      <c r="J39" s="174"/>
      <c r="K39" s="174">
        <v>314000</v>
      </c>
      <c r="L39" s="174"/>
      <c r="M39" s="174"/>
      <c r="N39" s="174"/>
      <c r="O39" s="174">
        <v>8735</v>
      </c>
      <c r="P39" s="174">
        <v>40000</v>
      </c>
      <c r="Q39" s="146" t="s">
        <v>2566</v>
      </c>
      <c r="R39" s="146" t="s">
        <v>2567</v>
      </c>
      <c r="S39" s="146" t="s">
        <v>2568</v>
      </c>
      <c r="T39" s="146" t="s">
        <v>2569</v>
      </c>
      <c r="U39" s="146" t="s">
        <v>2570</v>
      </c>
      <c r="V39" s="179">
        <v>276.5</v>
      </c>
      <c r="W39" s="179">
        <v>276.5</v>
      </c>
      <c r="X39" s="179"/>
      <c r="Y39" s="146" t="s">
        <v>2571</v>
      </c>
      <c r="Z39" s="146" t="s">
        <v>3090</v>
      </c>
      <c r="AA39" s="144" t="s">
        <v>3018</v>
      </c>
      <c r="AB39" s="190" t="s">
        <v>2572</v>
      </c>
      <c r="AC39" s="190">
        <v>13937102277</v>
      </c>
      <c r="AD39" s="190" t="s">
        <v>2573</v>
      </c>
      <c r="AE39" s="190" t="s">
        <v>2574</v>
      </c>
      <c r="AF39" s="190">
        <v>15978418306</v>
      </c>
      <c r="AG39" s="199" t="s">
        <v>3091</v>
      </c>
      <c r="AH39" s="199" t="s">
        <v>3092</v>
      </c>
      <c r="AI39" s="199" t="s">
        <v>3272</v>
      </c>
      <c r="AJ39" s="110">
        <v>2</v>
      </c>
      <c r="AK39" s="208" t="s">
        <v>2575</v>
      </c>
    </row>
    <row r="40" spans="1:37" s="107" customFormat="1" ht="101.25">
      <c r="A40" s="90">
        <v>1</v>
      </c>
      <c r="B40" s="90"/>
      <c r="C40" s="90"/>
      <c r="D40" s="90"/>
      <c r="E40" s="157" t="s">
        <v>2576</v>
      </c>
      <c r="F40" s="90" t="s">
        <v>3301</v>
      </c>
      <c r="G40" s="158" t="s">
        <v>2577</v>
      </c>
      <c r="H40" s="90" t="s">
        <v>2578</v>
      </c>
      <c r="I40" s="41">
        <v>130000</v>
      </c>
      <c r="J40" s="41"/>
      <c r="K40" s="41">
        <v>130000</v>
      </c>
      <c r="L40" s="41"/>
      <c r="M40" s="41"/>
      <c r="N40" s="41"/>
      <c r="O40" s="41">
        <v>8535</v>
      </c>
      <c r="P40" s="41">
        <v>10000</v>
      </c>
      <c r="Q40" s="158" t="s">
        <v>2579</v>
      </c>
      <c r="R40" s="158" t="s">
        <v>2580</v>
      </c>
      <c r="S40" s="158" t="s">
        <v>2568</v>
      </c>
      <c r="T40" s="158" t="s">
        <v>2569</v>
      </c>
      <c r="U40" s="158" t="s">
        <v>2570</v>
      </c>
      <c r="V40" s="182">
        <v>138.518</v>
      </c>
      <c r="W40" s="182">
        <v>138.518</v>
      </c>
      <c r="X40" s="182"/>
      <c r="Y40" s="158" t="s">
        <v>2571</v>
      </c>
      <c r="Z40" s="158" t="s">
        <v>3090</v>
      </c>
      <c r="AA40" s="90" t="s">
        <v>3018</v>
      </c>
      <c r="AB40" s="190" t="s">
        <v>2572</v>
      </c>
      <c r="AC40" s="190">
        <v>13937102277</v>
      </c>
      <c r="AD40" s="190" t="s">
        <v>2573</v>
      </c>
      <c r="AE40" s="190" t="s">
        <v>2574</v>
      </c>
      <c r="AF40" s="190">
        <v>15978418306</v>
      </c>
      <c r="AG40" s="209" t="s">
        <v>3091</v>
      </c>
      <c r="AH40" s="209" t="s">
        <v>3092</v>
      </c>
      <c r="AI40" s="209" t="s">
        <v>3272</v>
      </c>
      <c r="AJ40" s="107">
        <v>1</v>
      </c>
      <c r="AK40" s="210" t="s">
        <v>2575</v>
      </c>
    </row>
    <row r="41" spans="1:37" s="108" customFormat="1" ht="45">
      <c r="A41" s="90">
        <v>2</v>
      </c>
      <c r="B41" s="90"/>
      <c r="C41" s="90"/>
      <c r="D41" s="90"/>
      <c r="E41" s="157" t="s">
        <v>2581</v>
      </c>
      <c r="F41" s="90" t="s">
        <v>3305</v>
      </c>
      <c r="G41" s="158" t="s">
        <v>2582</v>
      </c>
      <c r="H41" s="90" t="s">
        <v>574</v>
      </c>
      <c r="I41" s="41">
        <v>184000</v>
      </c>
      <c r="J41" s="41"/>
      <c r="K41" s="41">
        <v>184000</v>
      </c>
      <c r="L41" s="41"/>
      <c r="M41" s="41"/>
      <c r="N41" s="41"/>
      <c r="O41" s="41">
        <v>200</v>
      </c>
      <c r="P41" s="41">
        <v>30000</v>
      </c>
      <c r="Q41" s="158" t="s">
        <v>2583</v>
      </c>
      <c r="R41" s="158" t="s">
        <v>2584</v>
      </c>
      <c r="S41" s="158" t="s">
        <v>2585</v>
      </c>
      <c r="T41" s="158" t="s">
        <v>2586</v>
      </c>
      <c r="U41" s="158" t="s">
        <v>2587</v>
      </c>
      <c r="V41" s="182">
        <v>138</v>
      </c>
      <c r="W41" s="182">
        <v>138</v>
      </c>
      <c r="X41" s="182"/>
      <c r="Y41" s="158" t="s">
        <v>2588</v>
      </c>
      <c r="Z41" s="158" t="s">
        <v>3090</v>
      </c>
      <c r="AA41" s="90" t="s">
        <v>3018</v>
      </c>
      <c r="AB41" s="190" t="s">
        <v>2589</v>
      </c>
      <c r="AC41" s="190">
        <v>13910881920</v>
      </c>
      <c r="AD41" s="190" t="s">
        <v>2590</v>
      </c>
      <c r="AE41" s="190" t="s">
        <v>2591</v>
      </c>
      <c r="AF41" s="190">
        <v>13920638684</v>
      </c>
      <c r="AG41" s="209" t="s">
        <v>2957</v>
      </c>
      <c r="AH41" s="209" t="s">
        <v>3092</v>
      </c>
      <c r="AI41" s="209" t="s">
        <v>3272</v>
      </c>
      <c r="AJ41" s="107">
        <v>1</v>
      </c>
      <c r="AK41" s="210" t="s">
        <v>2575</v>
      </c>
    </row>
    <row r="42" spans="1:35" s="109" customFormat="1" ht="40.5" customHeight="1">
      <c r="A42" s="159"/>
      <c r="B42" s="159"/>
      <c r="C42" s="159"/>
      <c r="D42" s="159"/>
      <c r="E42" s="160"/>
      <c r="F42" s="161"/>
      <c r="G42" s="160"/>
      <c r="H42" s="161"/>
      <c r="I42" s="161"/>
      <c r="J42" s="161"/>
      <c r="K42" s="161"/>
      <c r="L42" s="161"/>
      <c r="M42" s="161"/>
      <c r="N42" s="161"/>
      <c r="O42" s="161"/>
      <c r="AB42" s="190"/>
      <c r="AC42" s="190"/>
      <c r="AD42" s="190"/>
      <c r="AE42" s="190"/>
      <c r="AF42" s="190"/>
      <c r="AH42" s="196"/>
      <c r="AI42" s="161"/>
    </row>
    <row r="43" spans="1:37" s="110" customFormat="1" ht="101.25">
      <c r="A43" s="144"/>
      <c r="B43" s="144"/>
      <c r="C43" s="144"/>
      <c r="D43" s="144"/>
      <c r="E43" s="156" t="s">
        <v>2592</v>
      </c>
      <c r="F43" s="144" t="s">
        <v>3305</v>
      </c>
      <c r="G43" s="146" t="s">
        <v>2593</v>
      </c>
      <c r="H43" s="144" t="s">
        <v>2594</v>
      </c>
      <c r="I43" s="174">
        <v>450214</v>
      </c>
      <c r="J43" s="174"/>
      <c r="K43" s="174">
        <v>450214</v>
      </c>
      <c r="L43" s="174"/>
      <c r="M43" s="174"/>
      <c r="N43" s="174"/>
      <c r="O43" s="174">
        <v>23000</v>
      </c>
      <c r="P43" s="174">
        <v>32000</v>
      </c>
      <c r="Q43" s="146" t="s">
        <v>2595</v>
      </c>
      <c r="R43" s="146" t="s">
        <v>2596</v>
      </c>
      <c r="S43" s="146" t="s">
        <v>2597</v>
      </c>
      <c r="T43" s="146" t="s">
        <v>2598</v>
      </c>
      <c r="U43" s="146" t="s">
        <v>2599</v>
      </c>
      <c r="V43" s="179">
        <v>78.4</v>
      </c>
      <c r="W43" s="179">
        <v>78.4</v>
      </c>
      <c r="X43" s="179"/>
      <c r="Y43" s="146" t="s">
        <v>2600</v>
      </c>
      <c r="Z43" s="146" t="s">
        <v>3090</v>
      </c>
      <c r="AA43" s="144" t="s">
        <v>3018</v>
      </c>
      <c r="AB43" s="190"/>
      <c r="AC43" s="190"/>
      <c r="AD43" s="190"/>
      <c r="AE43" s="190"/>
      <c r="AF43" s="190"/>
      <c r="AG43" s="199" t="s">
        <v>2957</v>
      </c>
      <c r="AH43" s="199" t="s">
        <v>3092</v>
      </c>
      <c r="AI43" s="199" t="s">
        <v>3272</v>
      </c>
      <c r="AJ43" s="110">
        <v>7</v>
      </c>
      <c r="AK43" s="208" t="s">
        <v>2575</v>
      </c>
    </row>
    <row r="44" spans="1:37" s="111" customFormat="1" ht="67.5">
      <c r="A44" s="89">
        <v>1</v>
      </c>
      <c r="B44" s="89"/>
      <c r="C44" s="89"/>
      <c r="D44" s="89"/>
      <c r="E44" s="162" t="s">
        <v>2601</v>
      </c>
      <c r="F44" s="89" t="s">
        <v>3305</v>
      </c>
      <c r="G44" s="163" t="s">
        <v>2602</v>
      </c>
      <c r="H44" s="89" t="s">
        <v>2594</v>
      </c>
      <c r="I44" s="177">
        <v>83300</v>
      </c>
      <c r="J44" s="177"/>
      <c r="K44" s="177">
        <v>83300</v>
      </c>
      <c r="L44" s="177"/>
      <c r="M44" s="177"/>
      <c r="N44" s="177"/>
      <c r="O44" s="177">
        <v>11000</v>
      </c>
      <c r="P44" s="177">
        <v>12000</v>
      </c>
      <c r="Q44" s="163" t="s">
        <v>2595</v>
      </c>
      <c r="R44" s="163" t="s">
        <v>2603</v>
      </c>
      <c r="S44" s="163" t="s">
        <v>2604</v>
      </c>
      <c r="T44" s="163" t="s">
        <v>2598</v>
      </c>
      <c r="U44" s="163" t="s">
        <v>2598</v>
      </c>
      <c r="V44" s="183">
        <v>15</v>
      </c>
      <c r="W44" s="183">
        <v>15</v>
      </c>
      <c r="X44" s="183"/>
      <c r="Y44" s="163" t="s">
        <v>2605</v>
      </c>
      <c r="Z44" s="163" t="s">
        <v>3090</v>
      </c>
      <c r="AA44" s="89" t="s">
        <v>3018</v>
      </c>
      <c r="AB44" s="190" t="s">
        <v>2606</v>
      </c>
      <c r="AC44" s="190" t="s">
        <v>2607</v>
      </c>
      <c r="AD44" s="190" t="s">
        <v>2608</v>
      </c>
      <c r="AE44" s="190" t="s">
        <v>2609</v>
      </c>
      <c r="AF44" s="190" t="s">
        <v>2610</v>
      </c>
      <c r="AG44" s="211" t="s">
        <v>2957</v>
      </c>
      <c r="AH44" s="211" t="s">
        <v>3092</v>
      </c>
      <c r="AI44" s="211" t="s">
        <v>3272</v>
      </c>
      <c r="AJ44" s="111">
        <v>1</v>
      </c>
      <c r="AK44" s="212" t="s">
        <v>2575</v>
      </c>
    </row>
    <row r="45" spans="1:37" s="111" customFormat="1" ht="56.25">
      <c r="A45" s="89">
        <v>2</v>
      </c>
      <c r="B45" s="89"/>
      <c r="C45" s="89"/>
      <c r="D45" s="89"/>
      <c r="E45" s="162" t="s">
        <v>2611</v>
      </c>
      <c r="F45" s="89" t="s">
        <v>3305</v>
      </c>
      <c r="G45" s="163" t="s">
        <v>2612</v>
      </c>
      <c r="H45" s="89" t="s">
        <v>2613</v>
      </c>
      <c r="I45" s="177">
        <v>76913.85</v>
      </c>
      <c r="J45" s="177"/>
      <c r="K45" s="177">
        <v>76913.85</v>
      </c>
      <c r="L45" s="177"/>
      <c r="M45" s="177"/>
      <c r="N45" s="177"/>
      <c r="O45" s="177">
        <v>12000</v>
      </c>
      <c r="P45" s="177">
        <v>20000</v>
      </c>
      <c r="Q45" s="163" t="s">
        <v>2595</v>
      </c>
      <c r="R45" s="163" t="s">
        <v>2614</v>
      </c>
      <c r="S45" s="163" t="s">
        <v>2615</v>
      </c>
      <c r="T45" s="163" t="s">
        <v>2598</v>
      </c>
      <c r="U45" s="163" t="s">
        <v>2599</v>
      </c>
      <c r="V45" s="183">
        <v>15</v>
      </c>
      <c r="W45" s="183">
        <v>15</v>
      </c>
      <c r="X45" s="183"/>
      <c r="Y45" s="163" t="s">
        <v>2616</v>
      </c>
      <c r="Z45" s="163" t="s">
        <v>3090</v>
      </c>
      <c r="AA45" s="89" t="s">
        <v>3018</v>
      </c>
      <c r="AB45" s="190" t="s">
        <v>2617</v>
      </c>
      <c r="AC45" s="190">
        <v>18697301632</v>
      </c>
      <c r="AD45" s="190" t="s">
        <v>2618</v>
      </c>
      <c r="AE45" s="190" t="s">
        <v>2619</v>
      </c>
      <c r="AF45" s="190">
        <v>13598000705</v>
      </c>
      <c r="AG45" s="211" t="s">
        <v>2957</v>
      </c>
      <c r="AH45" s="211" t="s">
        <v>3092</v>
      </c>
      <c r="AI45" s="211" t="s">
        <v>3272</v>
      </c>
      <c r="AJ45" s="111">
        <v>1</v>
      </c>
      <c r="AK45" s="212" t="s">
        <v>2575</v>
      </c>
    </row>
    <row r="46" spans="1:37" s="112" customFormat="1" ht="78.75">
      <c r="A46" s="164">
        <v>3</v>
      </c>
      <c r="B46" s="164"/>
      <c r="C46" s="164"/>
      <c r="D46" s="164"/>
      <c r="E46" s="148" t="s">
        <v>2620</v>
      </c>
      <c r="F46" s="79" t="s">
        <v>3305</v>
      </c>
      <c r="G46" s="147" t="s">
        <v>2621</v>
      </c>
      <c r="H46" s="79"/>
      <c r="I46" s="175">
        <v>100000</v>
      </c>
      <c r="J46" s="175"/>
      <c r="K46" s="175">
        <v>100000</v>
      </c>
      <c r="L46" s="175"/>
      <c r="M46" s="175"/>
      <c r="N46" s="175"/>
      <c r="O46" s="175"/>
      <c r="P46" s="175"/>
      <c r="Q46" s="147" t="s">
        <v>2622</v>
      </c>
      <c r="R46" s="147" t="s">
        <v>2598</v>
      </c>
      <c r="S46" s="147" t="s">
        <v>2623</v>
      </c>
      <c r="T46" s="147" t="s">
        <v>2598</v>
      </c>
      <c r="U46" s="147" t="s">
        <v>2599</v>
      </c>
      <c r="V46" s="180">
        <v>15</v>
      </c>
      <c r="W46" s="180">
        <v>15</v>
      </c>
      <c r="X46" s="180"/>
      <c r="Y46" s="147" t="s">
        <v>2624</v>
      </c>
      <c r="Z46" s="147" t="s">
        <v>3090</v>
      </c>
      <c r="AA46" s="79" t="s">
        <v>3018</v>
      </c>
      <c r="AB46" s="190" t="s">
        <v>2625</v>
      </c>
      <c r="AC46" s="190">
        <v>13603985678</v>
      </c>
      <c r="AD46" s="190" t="s">
        <v>2626</v>
      </c>
      <c r="AE46" s="190" t="s">
        <v>2627</v>
      </c>
      <c r="AF46" s="190">
        <v>13703933369</v>
      </c>
      <c r="AG46" s="201" t="s">
        <v>2980</v>
      </c>
      <c r="AH46" s="201" t="s">
        <v>3092</v>
      </c>
      <c r="AI46" s="201" t="s">
        <v>3272</v>
      </c>
      <c r="AJ46" s="112">
        <v>2</v>
      </c>
      <c r="AK46" s="213" t="s">
        <v>2575</v>
      </c>
    </row>
    <row r="47" spans="1:37" s="112" customFormat="1" ht="56.25">
      <c r="A47" s="164">
        <v>4</v>
      </c>
      <c r="B47" s="164"/>
      <c r="C47" s="164"/>
      <c r="D47" s="164"/>
      <c r="E47" s="148" t="s">
        <v>2628</v>
      </c>
      <c r="F47" s="79" t="s">
        <v>3305</v>
      </c>
      <c r="G47" s="147" t="s">
        <v>2629</v>
      </c>
      <c r="H47" s="79"/>
      <c r="I47" s="175">
        <v>80000</v>
      </c>
      <c r="J47" s="175"/>
      <c r="K47" s="175">
        <v>80000</v>
      </c>
      <c r="L47" s="175"/>
      <c r="M47" s="175"/>
      <c r="N47" s="175"/>
      <c r="O47" s="175"/>
      <c r="P47" s="175"/>
      <c r="Q47" s="147" t="s">
        <v>2622</v>
      </c>
      <c r="R47" s="147" t="s">
        <v>2598</v>
      </c>
      <c r="S47" s="147" t="s">
        <v>2623</v>
      </c>
      <c r="T47" s="147" t="s">
        <v>2598</v>
      </c>
      <c r="U47" s="147" t="s">
        <v>2599</v>
      </c>
      <c r="V47" s="180">
        <v>15</v>
      </c>
      <c r="W47" s="180">
        <v>15</v>
      </c>
      <c r="X47" s="180"/>
      <c r="Y47" s="147" t="s">
        <v>2630</v>
      </c>
      <c r="Z47" s="147" t="s">
        <v>3090</v>
      </c>
      <c r="AA47" s="79" t="s">
        <v>3018</v>
      </c>
      <c r="AB47" s="190" t="s">
        <v>2631</v>
      </c>
      <c r="AC47" s="190">
        <v>13837165666</v>
      </c>
      <c r="AD47" s="190" t="s">
        <v>2632</v>
      </c>
      <c r="AE47" s="190" t="s">
        <v>2633</v>
      </c>
      <c r="AF47" s="190">
        <v>18638154071</v>
      </c>
      <c r="AG47" s="201" t="s">
        <v>2980</v>
      </c>
      <c r="AH47" s="201" t="s">
        <v>3092</v>
      </c>
      <c r="AI47" s="201" t="s">
        <v>3272</v>
      </c>
      <c r="AJ47" s="112">
        <v>2</v>
      </c>
      <c r="AK47" s="213" t="s">
        <v>2575</v>
      </c>
    </row>
    <row r="48" spans="1:37" s="112" customFormat="1" ht="67.5">
      <c r="A48" s="164">
        <v>5</v>
      </c>
      <c r="B48" s="164"/>
      <c r="C48" s="164"/>
      <c r="D48" s="164"/>
      <c r="E48" s="148" t="s">
        <v>2634</v>
      </c>
      <c r="F48" s="79" t="s">
        <v>3305</v>
      </c>
      <c r="G48" s="147" t="s">
        <v>2635</v>
      </c>
      <c r="H48" s="79"/>
      <c r="I48" s="175">
        <v>50000</v>
      </c>
      <c r="J48" s="175"/>
      <c r="K48" s="175">
        <v>50000</v>
      </c>
      <c r="L48" s="175"/>
      <c r="M48" s="175"/>
      <c r="N48" s="175"/>
      <c r="O48" s="175"/>
      <c r="P48" s="175"/>
      <c r="Q48" s="147" t="s">
        <v>2622</v>
      </c>
      <c r="R48" s="147" t="s">
        <v>2598</v>
      </c>
      <c r="S48" s="147" t="s">
        <v>2623</v>
      </c>
      <c r="T48" s="147" t="s">
        <v>2598</v>
      </c>
      <c r="U48" s="147" t="s">
        <v>2599</v>
      </c>
      <c r="V48" s="180">
        <v>6</v>
      </c>
      <c r="W48" s="180">
        <v>6</v>
      </c>
      <c r="X48" s="180"/>
      <c r="Y48" s="147" t="s">
        <v>2636</v>
      </c>
      <c r="Z48" s="147" t="s">
        <v>3090</v>
      </c>
      <c r="AA48" s="79" t="s">
        <v>3018</v>
      </c>
      <c r="AB48" s="190" t="s">
        <v>2637</v>
      </c>
      <c r="AC48" s="190">
        <v>15981800575</v>
      </c>
      <c r="AD48" s="190" t="s">
        <v>2638</v>
      </c>
      <c r="AE48" s="190" t="s">
        <v>2639</v>
      </c>
      <c r="AF48" s="190">
        <v>13663001495</v>
      </c>
      <c r="AG48" s="201" t="s">
        <v>2980</v>
      </c>
      <c r="AH48" s="201" t="s">
        <v>3092</v>
      </c>
      <c r="AI48" s="201" t="s">
        <v>3272</v>
      </c>
      <c r="AJ48" s="112">
        <v>2</v>
      </c>
      <c r="AK48" s="213" t="s">
        <v>2575</v>
      </c>
    </row>
    <row r="49" spans="1:37" s="112" customFormat="1" ht="67.5">
      <c r="A49" s="164">
        <v>6</v>
      </c>
      <c r="B49" s="164"/>
      <c r="C49" s="164"/>
      <c r="D49" s="164"/>
      <c r="E49" s="148" t="s">
        <v>2640</v>
      </c>
      <c r="F49" s="79" t="s">
        <v>3305</v>
      </c>
      <c r="G49" s="147" t="s">
        <v>2641</v>
      </c>
      <c r="H49" s="79"/>
      <c r="I49" s="175">
        <v>30000</v>
      </c>
      <c r="J49" s="175"/>
      <c r="K49" s="175">
        <v>30000</v>
      </c>
      <c r="L49" s="175"/>
      <c r="M49" s="175"/>
      <c r="N49" s="175"/>
      <c r="O49" s="175"/>
      <c r="P49" s="175"/>
      <c r="Q49" s="147" t="s">
        <v>2622</v>
      </c>
      <c r="R49" s="147" t="s">
        <v>2598</v>
      </c>
      <c r="S49" s="147" t="s">
        <v>2623</v>
      </c>
      <c r="T49" s="147" t="s">
        <v>2598</v>
      </c>
      <c r="U49" s="147" t="s">
        <v>2599</v>
      </c>
      <c r="V49" s="180">
        <v>6</v>
      </c>
      <c r="W49" s="180">
        <v>6</v>
      </c>
      <c r="X49" s="180"/>
      <c r="Y49" s="147" t="s">
        <v>2642</v>
      </c>
      <c r="Z49" s="147" t="s">
        <v>3090</v>
      </c>
      <c r="AA49" s="79" t="s">
        <v>3018</v>
      </c>
      <c r="AB49" s="190" t="s">
        <v>2643</v>
      </c>
      <c r="AC49" s="190" t="s">
        <v>2644</v>
      </c>
      <c r="AD49" s="190" t="s">
        <v>2645</v>
      </c>
      <c r="AE49" s="190" t="s">
        <v>2646</v>
      </c>
      <c r="AF49" s="190">
        <v>13816030416</v>
      </c>
      <c r="AG49" s="201" t="s">
        <v>2980</v>
      </c>
      <c r="AH49" s="201" t="s">
        <v>3092</v>
      </c>
      <c r="AI49" s="201" t="s">
        <v>3272</v>
      </c>
      <c r="AJ49" s="112">
        <v>2</v>
      </c>
      <c r="AK49" s="213" t="s">
        <v>2575</v>
      </c>
    </row>
    <row r="50" spans="1:37" s="112" customFormat="1" ht="101.25">
      <c r="A50" s="164">
        <v>7</v>
      </c>
      <c r="B50" s="164"/>
      <c r="C50" s="164"/>
      <c r="D50" s="164"/>
      <c r="E50" s="148" t="s">
        <v>2647</v>
      </c>
      <c r="F50" s="79" t="s">
        <v>3305</v>
      </c>
      <c r="G50" s="147" t="s">
        <v>2648</v>
      </c>
      <c r="H50" s="79"/>
      <c r="I50" s="175">
        <v>30000</v>
      </c>
      <c r="J50" s="175"/>
      <c r="K50" s="175">
        <v>30000</v>
      </c>
      <c r="L50" s="175"/>
      <c r="M50" s="175"/>
      <c r="N50" s="175"/>
      <c r="O50" s="175"/>
      <c r="P50" s="175"/>
      <c r="Q50" s="147" t="s">
        <v>2622</v>
      </c>
      <c r="R50" s="147" t="s">
        <v>2598</v>
      </c>
      <c r="S50" s="147" t="s">
        <v>2623</v>
      </c>
      <c r="T50" s="147" t="s">
        <v>2598</v>
      </c>
      <c r="U50" s="147" t="s">
        <v>2599</v>
      </c>
      <c r="V50" s="180">
        <v>6.37</v>
      </c>
      <c r="W50" s="180">
        <v>6.37</v>
      </c>
      <c r="X50" s="180"/>
      <c r="Y50" s="147" t="s">
        <v>2649</v>
      </c>
      <c r="Z50" s="147" t="s">
        <v>3090</v>
      </c>
      <c r="AA50" s="79" t="s">
        <v>3018</v>
      </c>
      <c r="AB50" s="190" t="s">
        <v>2650</v>
      </c>
      <c r="AC50" s="190">
        <v>18638500222</v>
      </c>
      <c r="AD50" s="190" t="s">
        <v>2651</v>
      </c>
      <c r="AE50" s="190" t="s">
        <v>2652</v>
      </c>
      <c r="AF50" s="190">
        <v>18638505268</v>
      </c>
      <c r="AG50" s="201" t="s">
        <v>2980</v>
      </c>
      <c r="AH50" s="201" t="s">
        <v>3092</v>
      </c>
      <c r="AI50" s="201" t="s">
        <v>3272</v>
      </c>
      <c r="AJ50" s="112">
        <v>2</v>
      </c>
      <c r="AK50" s="213" t="s">
        <v>2575</v>
      </c>
    </row>
    <row r="51" spans="1:256" s="112" customFormat="1" ht="39" customHeight="1">
      <c r="A51" s="164"/>
      <c r="B51" s="164"/>
      <c r="C51" s="164"/>
      <c r="D51" s="164"/>
      <c r="E51" s="148"/>
      <c r="F51" s="79"/>
      <c r="G51" s="147"/>
      <c r="H51" s="79"/>
      <c r="I51" s="175"/>
      <c r="J51" s="175"/>
      <c r="K51" s="175"/>
      <c r="L51" s="175"/>
      <c r="M51" s="175"/>
      <c r="N51" s="175"/>
      <c r="O51" s="175"/>
      <c r="P51" s="175"/>
      <c r="Q51" s="147"/>
      <c r="R51" s="147"/>
      <c r="S51" s="147"/>
      <c r="T51" s="147"/>
      <c r="U51" s="147"/>
      <c r="V51" s="180"/>
      <c r="W51" s="180"/>
      <c r="X51" s="180"/>
      <c r="Y51" s="147"/>
      <c r="Z51" s="147"/>
      <c r="AA51" s="79"/>
      <c r="AB51" s="190"/>
      <c r="AC51" s="190"/>
      <c r="AD51" s="190"/>
      <c r="AE51" s="190"/>
      <c r="AF51" s="190"/>
      <c r="AG51" s="201"/>
      <c r="AH51" s="214"/>
      <c r="AI51" s="214"/>
      <c r="AJ51" s="215"/>
      <c r="AK51" s="216"/>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215"/>
      <c r="CC51" s="215"/>
      <c r="CD51" s="215"/>
      <c r="CE51" s="215"/>
      <c r="CF51" s="215"/>
      <c r="CG51" s="215"/>
      <c r="CH51" s="215"/>
      <c r="CI51" s="215"/>
      <c r="CJ51" s="215"/>
      <c r="CK51" s="215"/>
      <c r="CL51" s="215"/>
      <c r="CM51" s="215"/>
      <c r="CN51" s="215"/>
      <c r="CO51" s="215"/>
      <c r="CP51" s="215"/>
      <c r="CQ51" s="215"/>
      <c r="CR51" s="215"/>
      <c r="CS51" s="215"/>
      <c r="CT51" s="215"/>
      <c r="CU51" s="215"/>
      <c r="CV51" s="215"/>
      <c r="CW51" s="215"/>
      <c r="CX51" s="215"/>
      <c r="CY51" s="215"/>
      <c r="CZ51" s="215"/>
      <c r="DA51" s="215"/>
      <c r="DB51" s="215"/>
      <c r="DC51" s="215"/>
      <c r="DD51" s="215"/>
      <c r="DE51" s="215"/>
      <c r="DF51" s="215"/>
      <c r="DG51" s="215"/>
      <c r="DH51" s="215"/>
      <c r="DI51" s="215"/>
      <c r="DJ51" s="215"/>
      <c r="DK51" s="215"/>
      <c r="DL51" s="215"/>
      <c r="DM51" s="215"/>
      <c r="DN51" s="215"/>
      <c r="DO51" s="215"/>
      <c r="DP51" s="215"/>
      <c r="DQ51" s="215"/>
      <c r="DR51" s="215"/>
      <c r="DS51" s="215"/>
      <c r="DT51" s="215"/>
      <c r="DU51" s="215"/>
      <c r="DV51" s="215"/>
      <c r="DW51" s="215"/>
      <c r="DX51" s="215"/>
      <c r="DY51" s="215"/>
      <c r="DZ51" s="215"/>
      <c r="EA51" s="215"/>
      <c r="EB51" s="215"/>
      <c r="EC51" s="215"/>
      <c r="ED51" s="215"/>
      <c r="EE51" s="215"/>
      <c r="EF51" s="215"/>
      <c r="EG51" s="215"/>
      <c r="EH51" s="215"/>
      <c r="EI51" s="215"/>
      <c r="EJ51" s="215"/>
      <c r="EK51" s="215"/>
      <c r="EL51" s="215"/>
      <c r="EM51" s="215"/>
      <c r="EN51" s="215"/>
      <c r="EO51" s="215"/>
      <c r="EP51" s="215"/>
      <c r="EQ51" s="215"/>
      <c r="ER51" s="215"/>
      <c r="ES51" s="215"/>
      <c r="ET51" s="215"/>
      <c r="EU51" s="215"/>
      <c r="EV51" s="215"/>
      <c r="EW51" s="215"/>
      <c r="EX51" s="215"/>
      <c r="EY51" s="215"/>
      <c r="EZ51" s="215"/>
      <c r="FA51" s="215"/>
      <c r="FB51" s="215"/>
      <c r="FC51" s="215"/>
      <c r="FD51" s="215"/>
      <c r="FE51" s="215"/>
      <c r="FF51" s="215"/>
      <c r="FG51" s="215"/>
      <c r="FH51" s="215"/>
      <c r="FI51" s="215"/>
      <c r="FJ51" s="215"/>
      <c r="FK51" s="215"/>
      <c r="FL51" s="215"/>
      <c r="FM51" s="215"/>
      <c r="FN51" s="215"/>
      <c r="FO51" s="215"/>
      <c r="FP51" s="215"/>
      <c r="FQ51" s="215"/>
      <c r="FR51" s="215"/>
      <c r="FS51" s="215"/>
      <c r="FT51" s="215"/>
      <c r="FU51" s="215"/>
      <c r="FV51" s="215"/>
      <c r="FW51" s="215"/>
      <c r="FX51" s="215"/>
      <c r="FY51" s="215"/>
      <c r="FZ51" s="215"/>
      <c r="GA51" s="215"/>
      <c r="GB51" s="215"/>
      <c r="GC51" s="215"/>
      <c r="GD51" s="215"/>
      <c r="GE51" s="215"/>
      <c r="GF51" s="215"/>
      <c r="GG51" s="215"/>
      <c r="GH51" s="215"/>
      <c r="GI51" s="215"/>
      <c r="GJ51" s="215"/>
      <c r="GK51" s="215"/>
      <c r="GL51" s="215"/>
      <c r="GM51" s="215"/>
      <c r="GN51" s="215"/>
      <c r="GO51" s="215"/>
      <c r="GP51" s="215"/>
      <c r="GQ51" s="215"/>
      <c r="GR51" s="215"/>
      <c r="GS51" s="215"/>
      <c r="GT51" s="215"/>
      <c r="GU51" s="215"/>
      <c r="GV51" s="215"/>
      <c r="GW51" s="215"/>
      <c r="GX51" s="215"/>
      <c r="GY51" s="215"/>
      <c r="GZ51" s="215"/>
      <c r="HA51" s="215"/>
      <c r="HB51" s="215"/>
      <c r="HC51" s="215"/>
      <c r="HD51" s="215"/>
      <c r="HE51" s="215"/>
      <c r="HF51" s="215"/>
      <c r="HG51" s="215"/>
      <c r="HH51" s="215"/>
      <c r="HI51" s="215"/>
      <c r="HJ51" s="215"/>
      <c r="HK51" s="215"/>
      <c r="HL51" s="215"/>
      <c r="HM51" s="215"/>
      <c r="HN51" s="215"/>
      <c r="HO51" s="215"/>
      <c r="HP51" s="215"/>
      <c r="HQ51" s="215"/>
      <c r="HR51" s="215"/>
      <c r="HS51" s="215"/>
      <c r="HT51" s="215"/>
      <c r="HU51" s="215"/>
      <c r="HV51" s="215"/>
      <c r="HW51" s="215"/>
      <c r="HX51" s="215"/>
      <c r="HY51" s="215"/>
      <c r="HZ51" s="215"/>
      <c r="IA51" s="215"/>
      <c r="IB51" s="215"/>
      <c r="IC51" s="215"/>
      <c r="ID51" s="215"/>
      <c r="IE51" s="215"/>
      <c r="IF51" s="215"/>
      <c r="IG51" s="215"/>
      <c r="IH51" s="215"/>
      <c r="II51" s="215"/>
      <c r="IJ51" s="215"/>
      <c r="IK51" s="215"/>
      <c r="IL51" s="215"/>
      <c r="IM51" s="215"/>
      <c r="IN51" s="215"/>
      <c r="IO51" s="215"/>
      <c r="IP51" s="215"/>
      <c r="IQ51" s="215"/>
      <c r="IR51" s="215"/>
      <c r="IS51" s="215"/>
      <c r="IT51" s="215"/>
      <c r="IU51" s="215"/>
      <c r="IV51" s="215"/>
    </row>
    <row r="52" spans="1:37" s="113" customFormat="1" ht="90">
      <c r="A52" s="149"/>
      <c r="B52" s="149"/>
      <c r="C52" s="149"/>
      <c r="D52" s="149"/>
      <c r="E52" s="165" t="s">
        <v>2653</v>
      </c>
      <c r="F52" s="149" t="s">
        <v>3305</v>
      </c>
      <c r="G52" s="166" t="s">
        <v>2654</v>
      </c>
      <c r="H52" s="149" t="s">
        <v>2655</v>
      </c>
      <c r="I52" s="176">
        <v>35000</v>
      </c>
      <c r="J52" s="176"/>
      <c r="K52" s="176">
        <v>12250</v>
      </c>
      <c r="L52" s="176">
        <v>22750</v>
      </c>
      <c r="M52" s="176">
        <v>18200</v>
      </c>
      <c r="N52" s="176"/>
      <c r="O52" s="176" t="s">
        <v>3294</v>
      </c>
      <c r="P52" s="176">
        <v>28000</v>
      </c>
      <c r="Q52" s="184" t="s">
        <v>2656</v>
      </c>
      <c r="R52" s="151" t="s">
        <v>2657</v>
      </c>
      <c r="S52" s="151" t="s">
        <v>2658</v>
      </c>
      <c r="T52" s="151" t="s">
        <v>2598</v>
      </c>
      <c r="U52" s="151" t="s">
        <v>2659</v>
      </c>
      <c r="V52" s="181">
        <v>107</v>
      </c>
      <c r="W52" s="181" t="s">
        <v>3294</v>
      </c>
      <c r="X52" s="181">
        <v>107</v>
      </c>
      <c r="Y52" s="184" t="s">
        <v>2660</v>
      </c>
      <c r="Z52" s="184" t="s">
        <v>2661</v>
      </c>
      <c r="AA52" s="149" t="s">
        <v>3018</v>
      </c>
      <c r="AB52" s="191" t="s">
        <v>2662</v>
      </c>
      <c r="AC52" s="191" t="s">
        <v>2663</v>
      </c>
      <c r="AD52" s="192" t="s">
        <v>2664</v>
      </c>
      <c r="AE52" s="192" t="s">
        <v>2665</v>
      </c>
      <c r="AF52" s="193">
        <v>13598839931</v>
      </c>
      <c r="AG52" s="204" t="s">
        <v>3294</v>
      </c>
      <c r="AH52" s="204" t="s">
        <v>3294</v>
      </c>
      <c r="AI52" s="204" t="s">
        <v>3294</v>
      </c>
      <c r="AJ52" s="113" t="s">
        <v>3294</v>
      </c>
      <c r="AK52" s="217" t="s">
        <v>3294</v>
      </c>
    </row>
    <row r="53" spans="1:252" s="114" customFormat="1" ht="57" customHeight="1">
      <c r="A53" s="167">
        <v>1</v>
      </c>
      <c r="B53" s="167"/>
      <c r="C53" s="77" t="s">
        <v>2666</v>
      </c>
      <c r="D53" s="78" t="s">
        <v>2667</v>
      </c>
      <c r="E53" s="168" t="s">
        <v>2668</v>
      </c>
      <c r="F53" s="167" t="s">
        <v>3305</v>
      </c>
      <c r="G53" s="169" t="s">
        <v>2669</v>
      </c>
      <c r="H53" s="167" t="s">
        <v>2670</v>
      </c>
      <c r="I53" s="178">
        <v>20000</v>
      </c>
      <c r="J53" s="178"/>
      <c r="K53" s="178">
        <v>7000</v>
      </c>
      <c r="L53" s="178">
        <v>13000</v>
      </c>
      <c r="M53" s="178">
        <v>10400</v>
      </c>
      <c r="N53" s="178"/>
      <c r="O53" s="178"/>
      <c r="P53" s="178">
        <v>16000</v>
      </c>
      <c r="Q53" s="185" t="s">
        <v>2656</v>
      </c>
      <c r="R53" s="185" t="s">
        <v>2671</v>
      </c>
      <c r="S53" s="185" t="s">
        <v>2672</v>
      </c>
      <c r="T53" s="185" t="s">
        <v>2598</v>
      </c>
      <c r="U53" s="185" t="s">
        <v>2673</v>
      </c>
      <c r="V53" s="186">
        <v>107.2</v>
      </c>
      <c r="W53" s="186"/>
      <c r="X53" s="186">
        <v>107.2</v>
      </c>
      <c r="Y53" s="185" t="s">
        <v>2660</v>
      </c>
      <c r="Z53" s="185" t="s">
        <v>3685</v>
      </c>
      <c r="AA53" s="167" t="s">
        <v>3018</v>
      </c>
      <c r="AB53" s="167" t="s">
        <v>2674</v>
      </c>
      <c r="AC53" s="194" t="s">
        <v>2675</v>
      </c>
      <c r="AD53" s="167" t="s">
        <v>2664</v>
      </c>
      <c r="AE53" s="167" t="s">
        <v>2665</v>
      </c>
      <c r="AF53" s="194">
        <v>13598839931</v>
      </c>
      <c r="AG53" s="218"/>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c r="CY53" s="97"/>
      <c r="CZ53" s="97"/>
      <c r="DA53" s="97"/>
      <c r="DB53" s="97"/>
      <c r="DC53" s="97"/>
      <c r="DD53" s="97"/>
      <c r="DE53" s="97"/>
      <c r="DF53" s="97"/>
      <c r="DG53" s="97"/>
      <c r="DH53" s="97"/>
      <c r="DI53" s="97"/>
      <c r="DJ53" s="97"/>
      <c r="DK53" s="97"/>
      <c r="DL53" s="97"/>
      <c r="DM53" s="97"/>
      <c r="DN53" s="97"/>
      <c r="DO53" s="97"/>
      <c r="DP53" s="97"/>
      <c r="DQ53" s="97"/>
      <c r="DR53" s="97"/>
      <c r="DS53" s="97"/>
      <c r="DT53" s="97"/>
      <c r="DU53" s="97"/>
      <c r="DV53" s="97"/>
      <c r="DW53" s="97"/>
      <c r="DX53" s="97"/>
      <c r="DY53" s="97"/>
      <c r="DZ53" s="97"/>
      <c r="EA53" s="97"/>
      <c r="EB53" s="97"/>
      <c r="EC53" s="97"/>
      <c r="ED53" s="97"/>
      <c r="EE53" s="97"/>
      <c r="EF53" s="97"/>
      <c r="EG53" s="97"/>
      <c r="EH53" s="97"/>
      <c r="EI53" s="97"/>
      <c r="EJ53" s="97"/>
      <c r="EK53" s="97"/>
      <c r="EL53" s="97"/>
      <c r="EM53" s="97"/>
      <c r="EN53" s="97"/>
      <c r="EO53" s="97"/>
      <c r="EP53" s="97"/>
      <c r="EQ53" s="97"/>
      <c r="ER53" s="97"/>
      <c r="ES53" s="97"/>
      <c r="ET53" s="97"/>
      <c r="EU53" s="97"/>
      <c r="EV53" s="97"/>
      <c r="EW53" s="97"/>
      <c r="EX53" s="97"/>
      <c r="EY53" s="97"/>
      <c r="EZ53" s="97"/>
      <c r="FA53" s="97"/>
      <c r="FB53" s="97"/>
      <c r="FC53" s="97"/>
      <c r="FD53" s="97"/>
      <c r="FE53" s="97"/>
      <c r="FF53" s="97"/>
      <c r="FG53" s="97"/>
      <c r="FH53" s="97"/>
      <c r="FI53" s="97"/>
      <c r="FJ53" s="97"/>
      <c r="FK53" s="97"/>
      <c r="FL53" s="97"/>
      <c r="FM53" s="97"/>
      <c r="FN53" s="97"/>
      <c r="FO53" s="97"/>
      <c r="FP53" s="97"/>
      <c r="FQ53" s="97"/>
      <c r="FR53" s="97"/>
      <c r="FS53" s="97"/>
      <c r="FT53" s="97"/>
      <c r="FU53" s="97"/>
      <c r="FV53" s="97"/>
      <c r="FW53" s="97"/>
      <c r="FX53" s="97"/>
      <c r="FY53" s="97"/>
      <c r="FZ53" s="97"/>
      <c r="GA53" s="97"/>
      <c r="GB53" s="97"/>
      <c r="GC53" s="97"/>
      <c r="GD53" s="97"/>
      <c r="GE53" s="97"/>
      <c r="GF53" s="97"/>
      <c r="GG53" s="97"/>
      <c r="GH53" s="97"/>
      <c r="GI53" s="97"/>
      <c r="GJ53" s="97"/>
      <c r="GK53" s="97"/>
      <c r="GL53" s="97"/>
      <c r="GM53" s="97"/>
      <c r="GN53" s="97"/>
      <c r="GO53" s="97"/>
      <c r="GP53" s="97"/>
      <c r="GQ53" s="97"/>
      <c r="GR53" s="97"/>
      <c r="GS53" s="97"/>
      <c r="GT53" s="97"/>
      <c r="GU53" s="97"/>
      <c r="GV53" s="97"/>
      <c r="GW53" s="97"/>
      <c r="GX53" s="97"/>
      <c r="GY53" s="97"/>
      <c r="GZ53" s="97"/>
      <c r="HA53" s="97"/>
      <c r="HB53" s="97"/>
      <c r="HC53" s="97"/>
      <c r="HD53" s="97"/>
      <c r="HE53" s="97"/>
      <c r="HF53" s="97"/>
      <c r="HG53" s="97"/>
      <c r="HH53" s="97"/>
      <c r="HI53" s="97"/>
      <c r="HJ53" s="97"/>
      <c r="HK53" s="97"/>
      <c r="HL53" s="97"/>
      <c r="HM53" s="97"/>
      <c r="HN53" s="97"/>
      <c r="HO53" s="97"/>
      <c r="HP53" s="97"/>
      <c r="HQ53" s="97"/>
      <c r="HR53" s="97"/>
      <c r="HS53" s="97"/>
      <c r="HT53" s="97"/>
      <c r="HU53" s="97"/>
      <c r="HV53" s="97"/>
      <c r="HW53" s="97"/>
      <c r="HX53" s="97"/>
      <c r="HY53" s="97"/>
      <c r="HZ53" s="97"/>
      <c r="IA53" s="97"/>
      <c r="IB53" s="97"/>
      <c r="IC53" s="97"/>
      <c r="ID53" s="97"/>
      <c r="IE53" s="97"/>
      <c r="IF53" s="97"/>
      <c r="IG53" s="97"/>
      <c r="IH53" s="97"/>
      <c r="II53" s="97"/>
      <c r="IJ53" s="97"/>
      <c r="IK53" s="97"/>
      <c r="IL53" s="97"/>
      <c r="IM53" s="97"/>
      <c r="IN53" s="97"/>
      <c r="IO53" s="97"/>
      <c r="IP53" s="97"/>
      <c r="IQ53" s="97"/>
      <c r="IR53" s="97"/>
    </row>
    <row r="54" spans="1:252" s="114" customFormat="1" ht="60" customHeight="1">
      <c r="A54" s="167">
        <v>2</v>
      </c>
      <c r="B54" s="167"/>
      <c r="C54" s="77" t="s">
        <v>2666</v>
      </c>
      <c r="D54" s="78" t="s">
        <v>2667</v>
      </c>
      <c r="E54" s="168" t="s">
        <v>2676</v>
      </c>
      <c r="F54" s="167" t="s">
        <v>3305</v>
      </c>
      <c r="G54" s="169" t="s">
        <v>2669</v>
      </c>
      <c r="H54" s="167" t="s">
        <v>2655</v>
      </c>
      <c r="I54" s="178">
        <v>15000</v>
      </c>
      <c r="J54" s="178"/>
      <c r="K54" s="178">
        <v>5250</v>
      </c>
      <c r="L54" s="178">
        <v>9750</v>
      </c>
      <c r="M54" s="178">
        <v>7800</v>
      </c>
      <c r="N54" s="178"/>
      <c r="O54" s="178"/>
      <c r="P54" s="178">
        <v>12000</v>
      </c>
      <c r="Q54" s="185" t="s">
        <v>2656</v>
      </c>
      <c r="R54" s="185" t="s">
        <v>2677</v>
      </c>
      <c r="S54" s="185" t="s">
        <v>2598</v>
      </c>
      <c r="T54" s="185" t="s">
        <v>2598</v>
      </c>
      <c r="U54" s="185" t="s">
        <v>2678</v>
      </c>
      <c r="V54" s="186"/>
      <c r="W54" s="186"/>
      <c r="X54" s="186"/>
      <c r="Y54" s="185" t="s">
        <v>2660</v>
      </c>
      <c r="Z54" s="185" t="s">
        <v>3056</v>
      </c>
      <c r="AA54" s="167" t="s">
        <v>3018</v>
      </c>
      <c r="AB54" s="167" t="s">
        <v>2679</v>
      </c>
      <c r="AC54" s="194" t="s">
        <v>2680</v>
      </c>
      <c r="AD54" s="167" t="s">
        <v>2664</v>
      </c>
      <c r="AE54" s="167" t="s">
        <v>2665</v>
      </c>
      <c r="AF54" s="194">
        <v>13598839931</v>
      </c>
      <c r="AG54" s="218"/>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c r="CY54" s="97"/>
      <c r="CZ54" s="97"/>
      <c r="DA54" s="97"/>
      <c r="DB54" s="97"/>
      <c r="DC54" s="97"/>
      <c r="DD54" s="97"/>
      <c r="DE54" s="97"/>
      <c r="DF54" s="97"/>
      <c r="DG54" s="97"/>
      <c r="DH54" s="97"/>
      <c r="DI54" s="97"/>
      <c r="DJ54" s="97"/>
      <c r="DK54" s="97"/>
      <c r="DL54" s="97"/>
      <c r="DM54" s="97"/>
      <c r="DN54" s="97"/>
      <c r="DO54" s="97"/>
      <c r="DP54" s="97"/>
      <c r="DQ54" s="97"/>
      <c r="DR54" s="97"/>
      <c r="DS54" s="97"/>
      <c r="DT54" s="97"/>
      <c r="DU54" s="97"/>
      <c r="DV54" s="97"/>
      <c r="DW54" s="97"/>
      <c r="DX54" s="97"/>
      <c r="DY54" s="97"/>
      <c r="DZ54" s="97"/>
      <c r="EA54" s="97"/>
      <c r="EB54" s="97"/>
      <c r="EC54" s="97"/>
      <c r="ED54" s="97"/>
      <c r="EE54" s="97"/>
      <c r="EF54" s="97"/>
      <c r="EG54" s="97"/>
      <c r="EH54" s="97"/>
      <c r="EI54" s="97"/>
      <c r="EJ54" s="97"/>
      <c r="EK54" s="97"/>
      <c r="EL54" s="97"/>
      <c r="EM54" s="97"/>
      <c r="EN54" s="97"/>
      <c r="EO54" s="97"/>
      <c r="EP54" s="97"/>
      <c r="EQ54" s="97"/>
      <c r="ER54" s="97"/>
      <c r="ES54" s="97"/>
      <c r="ET54" s="97"/>
      <c r="EU54" s="97"/>
      <c r="EV54" s="97"/>
      <c r="EW54" s="97"/>
      <c r="EX54" s="97"/>
      <c r="EY54" s="97"/>
      <c r="EZ54" s="97"/>
      <c r="FA54" s="97"/>
      <c r="FB54" s="97"/>
      <c r="FC54" s="97"/>
      <c r="FD54" s="97"/>
      <c r="FE54" s="97"/>
      <c r="FF54" s="97"/>
      <c r="FG54" s="97"/>
      <c r="FH54" s="97"/>
      <c r="FI54" s="97"/>
      <c r="FJ54" s="97"/>
      <c r="FK54" s="97"/>
      <c r="FL54" s="97"/>
      <c r="FM54" s="97"/>
      <c r="FN54" s="97"/>
      <c r="FO54" s="97"/>
      <c r="FP54" s="97"/>
      <c r="FQ54" s="97"/>
      <c r="FR54" s="97"/>
      <c r="FS54" s="97"/>
      <c r="FT54" s="97"/>
      <c r="FU54" s="97"/>
      <c r="FV54" s="97"/>
      <c r="FW54" s="97"/>
      <c r="FX54" s="97"/>
      <c r="FY54" s="97"/>
      <c r="FZ54" s="97"/>
      <c r="GA54" s="97"/>
      <c r="GB54" s="97"/>
      <c r="GC54" s="97"/>
      <c r="GD54" s="97"/>
      <c r="GE54" s="97"/>
      <c r="GF54" s="97"/>
      <c r="GG54" s="97"/>
      <c r="GH54" s="97"/>
      <c r="GI54" s="97"/>
      <c r="GJ54" s="97"/>
      <c r="GK54" s="97"/>
      <c r="GL54" s="97"/>
      <c r="GM54" s="97"/>
      <c r="GN54" s="97"/>
      <c r="GO54" s="97"/>
      <c r="GP54" s="97"/>
      <c r="GQ54" s="97"/>
      <c r="GR54" s="97"/>
      <c r="GS54" s="97"/>
      <c r="GT54" s="97"/>
      <c r="GU54" s="97"/>
      <c r="GV54" s="97"/>
      <c r="GW54" s="97"/>
      <c r="GX54" s="97"/>
      <c r="GY54" s="97"/>
      <c r="GZ54" s="97"/>
      <c r="HA54" s="97"/>
      <c r="HB54" s="97"/>
      <c r="HC54" s="97"/>
      <c r="HD54" s="97"/>
      <c r="HE54" s="97"/>
      <c r="HF54" s="97"/>
      <c r="HG54" s="97"/>
      <c r="HH54" s="97"/>
      <c r="HI54" s="97"/>
      <c r="HJ54" s="97"/>
      <c r="HK54" s="97"/>
      <c r="HL54" s="97"/>
      <c r="HM54" s="97"/>
      <c r="HN54" s="97"/>
      <c r="HO54" s="97"/>
      <c r="HP54" s="97"/>
      <c r="HQ54" s="97"/>
      <c r="HR54" s="97"/>
      <c r="HS54" s="97"/>
      <c r="HT54" s="97"/>
      <c r="HU54" s="97"/>
      <c r="HV54" s="97"/>
      <c r="HW54" s="97"/>
      <c r="HX54" s="97"/>
      <c r="HY54" s="97"/>
      <c r="HZ54" s="97"/>
      <c r="IA54" s="97"/>
      <c r="IB54" s="97"/>
      <c r="IC54" s="97"/>
      <c r="ID54" s="97"/>
      <c r="IE54" s="97"/>
      <c r="IF54" s="97"/>
      <c r="IG54" s="97"/>
      <c r="IH54" s="97"/>
      <c r="II54" s="97"/>
      <c r="IJ54" s="97"/>
      <c r="IK54" s="97"/>
      <c r="IL54" s="97"/>
      <c r="IM54" s="97"/>
      <c r="IN54" s="97"/>
      <c r="IO54" s="97"/>
      <c r="IP54" s="97"/>
      <c r="IQ54" s="97"/>
      <c r="IR54" s="97"/>
    </row>
    <row r="55" spans="1:35" s="115" customFormat="1" ht="63.75" customHeight="1">
      <c r="A55" s="170"/>
      <c r="B55" s="170"/>
      <c r="C55" s="170"/>
      <c r="D55" s="170"/>
      <c r="E55" s="150" t="s">
        <v>2681</v>
      </c>
      <c r="F55" s="149" t="s">
        <v>3301</v>
      </c>
      <c r="G55" s="151" t="s">
        <v>3563</v>
      </c>
      <c r="H55" s="149" t="s">
        <v>2396</v>
      </c>
      <c r="I55" s="176">
        <v>195000</v>
      </c>
      <c r="J55" s="176"/>
      <c r="K55" s="176">
        <v>160000</v>
      </c>
      <c r="L55" s="176">
        <v>28000</v>
      </c>
      <c r="M55" s="176">
        <v>4000</v>
      </c>
      <c r="N55" s="176"/>
      <c r="O55" s="176">
        <v>1000</v>
      </c>
      <c r="P55" s="176">
        <v>40000</v>
      </c>
      <c r="Q55" s="151" t="s">
        <v>2342</v>
      </c>
      <c r="R55" s="151" t="s">
        <v>2342</v>
      </c>
      <c r="S55" s="151" t="s">
        <v>2342</v>
      </c>
      <c r="T55" s="151" t="s">
        <v>2342</v>
      </c>
      <c r="U55" s="151" t="s">
        <v>2342</v>
      </c>
      <c r="V55" s="187">
        <v>715.9</v>
      </c>
      <c r="W55" s="187">
        <v>195.9</v>
      </c>
      <c r="X55" s="187">
        <v>520</v>
      </c>
      <c r="Y55" s="151" t="s">
        <v>2342</v>
      </c>
      <c r="Z55" s="146" t="s">
        <v>3548</v>
      </c>
      <c r="AA55" s="144" t="s">
        <v>3018</v>
      </c>
      <c r="AB55" s="151" t="s">
        <v>2342</v>
      </c>
      <c r="AC55" s="151" t="s">
        <v>2342</v>
      </c>
      <c r="AD55" s="151" t="s">
        <v>2342</v>
      </c>
      <c r="AE55" s="151" t="s">
        <v>2342</v>
      </c>
      <c r="AF55" s="151" t="s">
        <v>2342</v>
      </c>
      <c r="AG55" s="199"/>
      <c r="AH55" s="199"/>
      <c r="AI55" s="199"/>
    </row>
    <row r="56" spans="1:35" s="116" customFormat="1" ht="40.5" customHeight="1">
      <c r="A56" s="171"/>
      <c r="B56" s="171"/>
      <c r="C56" s="171"/>
      <c r="D56" s="171"/>
      <c r="E56" s="148" t="s">
        <v>2682</v>
      </c>
      <c r="F56" s="79" t="s">
        <v>3301</v>
      </c>
      <c r="G56" s="147" t="s">
        <v>2683</v>
      </c>
      <c r="H56" s="79" t="s">
        <v>2684</v>
      </c>
      <c r="I56" s="175">
        <v>52000</v>
      </c>
      <c r="J56" s="175"/>
      <c r="K56" s="175">
        <v>52000</v>
      </c>
      <c r="L56" s="175"/>
      <c r="M56" s="175"/>
      <c r="N56" s="175"/>
      <c r="O56" s="175">
        <v>1000</v>
      </c>
      <c r="P56" s="175">
        <v>10000</v>
      </c>
      <c r="Q56" s="147" t="s">
        <v>2685</v>
      </c>
      <c r="R56" s="147" t="s">
        <v>2686</v>
      </c>
      <c r="S56" s="147" t="s">
        <v>2687</v>
      </c>
      <c r="T56" s="147" t="s">
        <v>2688</v>
      </c>
      <c r="U56" s="147" t="s">
        <v>2689</v>
      </c>
      <c r="V56" s="93">
        <v>200</v>
      </c>
      <c r="W56" s="93"/>
      <c r="X56" s="93">
        <v>200</v>
      </c>
      <c r="Y56" s="147" t="s">
        <v>2690</v>
      </c>
      <c r="Z56" s="147" t="s">
        <v>3548</v>
      </c>
      <c r="AA56" s="79" t="s">
        <v>3018</v>
      </c>
      <c r="AB56" s="79" t="s">
        <v>2691</v>
      </c>
      <c r="AC56" s="88" t="s">
        <v>2692</v>
      </c>
      <c r="AD56" s="79" t="s">
        <v>2693</v>
      </c>
      <c r="AE56" s="79" t="s">
        <v>2694</v>
      </c>
      <c r="AF56" s="88" t="s">
        <v>2695</v>
      </c>
      <c r="AG56" s="219"/>
      <c r="AH56" s="219"/>
      <c r="AI56" s="219"/>
    </row>
    <row r="57" spans="1:35" s="116" customFormat="1" ht="40.5" customHeight="1">
      <c r="A57" s="171"/>
      <c r="B57" s="171"/>
      <c r="C57" s="171"/>
      <c r="D57" s="171"/>
      <c r="E57" s="148" t="s">
        <v>2696</v>
      </c>
      <c r="F57" s="79" t="s">
        <v>3301</v>
      </c>
      <c r="G57" s="147" t="s">
        <v>2697</v>
      </c>
      <c r="H57" s="79" t="s">
        <v>2698</v>
      </c>
      <c r="I57" s="175">
        <v>56000</v>
      </c>
      <c r="J57" s="175"/>
      <c r="K57" s="175">
        <v>43000</v>
      </c>
      <c r="L57" s="175">
        <v>6000</v>
      </c>
      <c r="M57" s="175"/>
      <c r="N57" s="175"/>
      <c r="O57" s="175"/>
      <c r="P57" s="175">
        <v>10000</v>
      </c>
      <c r="Q57" s="147" t="s">
        <v>2699</v>
      </c>
      <c r="R57" s="147" t="s">
        <v>2700</v>
      </c>
      <c r="S57" s="147" t="s">
        <v>2701</v>
      </c>
      <c r="T57" s="147" t="s">
        <v>2702</v>
      </c>
      <c r="U57" s="147" t="s">
        <v>2703</v>
      </c>
      <c r="V57" s="93">
        <v>245.9</v>
      </c>
      <c r="W57" s="93">
        <v>195.9</v>
      </c>
      <c r="X57" s="93">
        <v>50</v>
      </c>
      <c r="Y57" s="147" t="s">
        <v>2704</v>
      </c>
      <c r="Z57" s="147" t="s">
        <v>3548</v>
      </c>
      <c r="AA57" s="79" t="s">
        <v>3018</v>
      </c>
      <c r="AB57" s="79" t="s">
        <v>2705</v>
      </c>
      <c r="AC57" s="88">
        <v>13803999568</v>
      </c>
      <c r="AD57" s="79" t="s">
        <v>2706</v>
      </c>
      <c r="AE57" s="79" t="s">
        <v>2707</v>
      </c>
      <c r="AF57" s="88">
        <v>15038015677</v>
      </c>
      <c r="AG57" s="219"/>
      <c r="AH57" s="219"/>
      <c r="AI57" s="219"/>
    </row>
    <row r="58" spans="1:256" s="117" customFormat="1" ht="48.75" customHeight="1">
      <c r="A58" s="171"/>
      <c r="B58" s="171"/>
      <c r="C58" s="171"/>
      <c r="D58" s="171"/>
      <c r="E58" s="148" t="s">
        <v>2708</v>
      </c>
      <c r="F58" s="79" t="s">
        <v>3301</v>
      </c>
      <c r="G58" s="147" t="s">
        <v>2709</v>
      </c>
      <c r="H58" s="79" t="s">
        <v>2710</v>
      </c>
      <c r="I58" s="175">
        <v>52000</v>
      </c>
      <c r="J58" s="175"/>
      <c r="K58" s="175">
        <v>30000</v>
      </c>
      <c r="L58" s="175">
        <v>22000</v>
      </c>
      <c r="M58" s="175">
        <v>4000</v>
      </c>
      <c r="N58" s="175"/>
      <c r="O58" s="175"/>
      <c r="P58" s="175">
        <v>13000</v>
      </c>
      <c r="Q58" s="147" t="s">
        <v>2711</v>
      </c>
      <c r="R58" s="147" t="s">
        <v>2712</v>
      </c>
      <c r="S58" s="147" t="s">
        <v>2713</v>
      </c>
      <c r="T58" s="147" t="s">
        <v>2688</v>
      </c>
      <c r="U58" s="147" t="s">
        <v>2689</v>
      </c>
      <c r="V58" s="93">
        <v>120</v>
      </c>
      <c r="W58" s="93"/>
      <c r="X58" s="93">
        <v>120</v>
      </c>
      <c r="Y58" s="147" t="s">
        <v>2714</v>
      </c>
      <c r="Z58" s="147" t="s">
        <v>3548</v>
      </c>
      <c r="AA58" s="79" t="s">
        <v>3018</v>
      </c>
      <c r="AB58" s="79" t="s">
        <v>2715</v>
      </c>
      <c r="AC58" s="88">
        <v>13703986922</v>
      </c>
      <c r="AD58" s="79" t="s">
        <v>2716</v>
      </c>
      <c r="AE58" s="79" t="s">
        <v>2717</v>
      </c>
      <c r="AF58" s="88">
        <v>13623716818</v>
      </c>
      <c r="AG58" s="219"/>
      <c r="AH58" s="219"/>
      <c r="AI58" s="219"/>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0"/>
      <c r="BR58" s="220"/>
      <c r="BS58" s="220"/>
      <c r="BT58" s="220"/>
      <c r="BU58" s="220"/>
      <c r="BV58" s="220"/>
      <c r="BW58" s="220"/>
      <c r="BX58" s="220"/>
      <c r="BY58" s="220"/>
      <c r="BZ58" s="220"/>
      <c r="CA58" s="220"/>
      <c r="CB58" s="220"/>
      <c r="CC58" s="220"/>
      <c r="CD58" s="220"/>
      <c r="CE58" s="220"/>
      <c r="CF58" s="220"/>
      <c r="CG58" s="220"/>
      <c r="CH58" s="220"/>
      <c r="CI58" s="220"/>
      <c r="CJ58" s="220"/>
      <c r="CK58" s="220"/>
      <c r="CL58" s="220"/>
      <c r="CM58" s="220"/>
      <c r="CN58" s="220"/>
      <c r="CO58" s="220"/>
      <c r="CP58" s="220"/>
      <c r="CQ58" s="220"/>
      <c r="CR58" s="220"/>
      <c r="CS58" s="220"/>
      <c r="CT58" s="220"/>
      <c r="CU58" s="220"/>
      <c r="CV58" s="220"/>
      <c r="CW58" s="220"/>
      <c r="CX58" s="220"/>
      <c r="CY58" s="220"/>
      <c r="CZ58" s="220"/>
      <c r="DA58" s="220"/>
      <c r="DB58" s="220"/>
      <c r="DC58" s="220"/>
      <c r="DD58" s="220"/>
      <c r="DE58" s="220"/>
      <c r="DF58" s="220"/>
      <c r="DG58" s="220"/>
      <c r="DH58" s="220"/>
      <c r="DI58" s="220"/>
      <c r="DJ58" s="220"/>
      <c r="DK58" s="220"/>
      <c r="DL58" s="220"/>
      <c r="DM58" s="220"/>
      <c r="DN58" s="220"/>
      <c r="DO58" s="220"/>
      <c r="DP58" s="220"/>
      <c r="DQ58" s="220"/>
      <c r="DR58" s="220"/>
      <c r="DS58" s="220"/>
      <c r="DT58" s="220"/>
      <c r="DU58" s="220"/>
      <c r="DV58" s="220"/>
      <c r="DW58" s="220"/>
      <c r="DX58" s="220"/>
      <c r="DY58" s="220"/>
      <c r="DZ58" s="220"/>
      <c r="EA58" s="220"/>
      <c r="EB58" s="220"/>
      <c r="EC58" s="220"/>
      <c r="ED58" s="220"/>
      <c r="EE58" s="220"/>
      <c r="EF58" s="220"/>
      <c r="EG58" s="220"/>
      <c r="EH58" s="220"/>
      <c r="EI58" s="220"/>
      <c r="EJ58" s="220"/>
      <c r="EK58" s="220"/>
      <c r="EL58" s="220"/>
      <c r="EM58" s="220"/>
      <c r="EN58" s="220"/>
      <c r="EO58" s="220"/>
      <c r="EP58" s="220"/>
      <c r="EQ58" s="220"/>
      <c r="ER58" s="220"/>
      <c r="ES58" s="220"/>
      <c r="ET58" s="220"/>
      <c r="EU58" s="220"/>
      <c r="EV58" s="220"/>
      <c r="EW58" s="220"/>
      <c r="EX58" s="220"/>
      <c r="EY58" s="220"/>
      <c r="EZ58" s="220"/>
      <c r="FA58" s="220"/>
      <c r="FB58" s="220"/>
      <c r="FC58" s="220"/>
      <c r="FD58" s="220"/>
      <c r="FE58" s="220"/>
      <c r="FF58" s="220"/>
      <c r="FG58" s="220"/>
      <c r="FH58" s="220"/>
      <c r="FI58" s="220"/>
      <c r="FJ58" s="220"/>
      <c r="FK58" s="220"/>
      <c r="FL58" s="220"/>
      <c r="FM58" s="220"/>
      <c r="FN58" s="220"/>
      <c r="FO58" s="220"/>
      <c r="FP58" s="220"/>
      <c r="FQ58" s="220"/>
      <c r="FR58" s="220"/>
      <c r="FS58" s="220"/>
      <c r="FT58" s="220"/>
      <c r="FU58" s="220"/>
      <c r="FV58" s="220"/>
      <c r="FW58" s="220"/>
      <c r="FX58" s="220"/>
      <c r="FY58" s="220"/>
      <c r="FZ58" s="220"/>
      <c r="GA58" s="220"/>
      <c r="GB58" s="220"/>
      <c r="GC58" s="220"/>
      <c r="GD58" s="220"/>
      <c r="GE58" s="220"/>
      <c r="GF58" s="220"/>
      <c r="GG58" s="220"/>
      <c r="GH58" s="220"/>
      <c r="GI58" s="220"/>
      <c r="GJ58" s="220"/>
      <c r="GK58" s="220"/>
      <c r="GL58" s="220"/>
      <c r="GM58" s="220"/>
      <c r="GN58" s="220"/>
      <c r="GO58" s="220"/>
      <c r="GP58" s="220"/>
      <c r="GQ58" s="220"/>
      <c r="GR58" s="220"/>
      <c r="GS58" s="220"/>
      <c r="GT58" s="220"/>
      <c r="GU58" s="220"/>
      <c r="GV58" s="220"/>
      <c r="GW58" s="220"/>
      <c r="GX58" s="220"/>
      <c r="GY58" s="220"/>
      <c r="GZ58" s="220"/>
      <c r="HA58" s="220"/>
      <c r="HB58" s="220"/>
      <c r="HC58" s="220"/>
      <c r="HD58" s="220"/>
      <c r="HE58" s="220"/>
      <c r="HF58" s="220"/>
      <c r="HG58" s="220"/>
      <c r="HH58" s="220"/>
      <c r="HI58" s="220"/>
      <c r="HJ58" s="220"/>
      <c r="HK58" s="220"/>
      <c r="HL58" s="220"/>
      <c r="HM58" s="220"/>
      <c r="HN58" s="220"/>
      <c r="HO58" s="220"/>
      <c r="HP58" s="220"/>
      <c r="HQ58" s="220"/>
      <c r="HR58" s="220"/>
      <c r="HS58" s="220"/>
      <c r="HT58" s="220"/>
      <c r="HU58" s="220"/>
      <c r="HV58" s="220"/>
      <c r="HW58" s="220"/>
      <c r="HX58" s="220"/>
      <c r="HY58" s="220"/>
      <c r="HZ58" s="220"/>
      <c r="IA58" s="220"/>
      <c r="IB58" s="220"/>
      <c r="IC58" s="220"/>
      <c r="ID58" s="220"/>
      <c r="IE58" s="220"/>
      <c r="IF58" s="220"/>
      <c r="IG58" s="220"/>
      <c r="IH58" s="220"/>
      <c r="II58" s="220"/>
      <c r="IJ58" s="220"/>
      <c r="IK58" s="220"/>
      <c r="IL58" s="220"/>
      <c r="IM58" s="220"/>
      <c r="IN58" s="220"/>
      <c r="IO58" s="220"/>
      <c r="IP58" s="220"/>
      <c r="IQ58" s="220"/>
      <c r="IR58" s="220"/>
      <c r="IS58" s="220"/>
      <c r="IT58" s="220"/>
      <c r="IU58" s="220"/>
      <c r="IV58" s="220"/>
    </row>
    <row r="59" spans="1:256" s="117" customFormat="1" ht="48.75" customHeight="1">
      <c r="A59" s="171"/>
      <c r="B59" s="171"/>
      <c r="C59" s="171"/>
      <c r="D59" s="171"/>
      <c r="E59" s="148" t="s">
        <v>2718</v>
      </c>
      <c r="F59" s="79" t="s">
        <v>3301</v>
      </c>
      <c r="G59" s="147" t="s">
        <v>2719</v>
      </c>
      <c r="H59" s="79" t="s">
        <v>2720</v>
      </c>
      <c r="I59" s="175">
        <v>35000</v>
      </c>
      <c r="J59" s="175"/>
      <c r="K59" s="175">
        <v>35000</v>
      </c>
      <c r="L59" s="175"/>
      <c r="M59" s="175"/>
      <c r="N59" s="175"/>
      <c r="O59" s="175"/>
      <c r="P59" s="175">
        <v>7000</v>
      </c>
      <c r="Q59" s="147" t="s">
        <v>2721</v>
      </c>
      <c r="R59" s="147" t="s">
        <v>2722</v>
      </c>
      <c r="S59" s="147" t="s">
        <v>2723</v>
      </c>
      <c r="T59" s="147" t="s">
        <v>2724</v>
      </c>
      <c r="U59" s="147" t="s">
        <v>2725</v>
      </c>
      <c r="V59" s="93">
        <v>150</v>
      </c>
      <c r="W59" s="93"/>
      <c r="X59" s="93">
        <v>150</v>
      </c>
      <c r="Y59" s="147" t="s">
        <v>2726</v>
      </c>
      <c r="Z59" s="147" t="s">
        <v>3548</v>
      </c>
      <c r="AA59" s="79" t="s">
        <v>3018</v>
      </c>
      <c r="AB59" s="79" t="s">
        <v>2727</v>
      </c>
      <c r="AC59" s="88">
        <v>18638218671</v>
      </c>
      <c r="AD59" s="79" t="s">
        <v>2727</v>
      </c>
      <c r="AE59" s="79"/>
      <c r="AF59" s="88">
        <v>18638218671</v>
      </c>
      <c r="AG59" s="219"/>
      <c r="AH59" s="219"/>
      <c r="AI59" s="219"/>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0"/>
      <c r="BR59" s="220"/>
      <c r="BS59" s="220"/>
      <c r="BT59" s="220"/>
      <c r="BU59" s="220"/>
      <c r="BV59" s="220"/>
      <c r="BW59" s="220"/>
      <c r="BX59" s="220"/>
      <c r="BY59" s="220"/>
      <c r="BZ59" s="220"/>
      <c r="CA59" s="220"/>
      <c r="CB59" s="220"/>
      <c r="CC59" s="220"/>
      <c r="CD59" s="220"/>
      <c r="CE59" s="220"/>
      <c r="CF59" s="220"/>
      <c r="CG59" s="220"/>
      <c r="CH59" s="220"/>
      <c r="CI59" s="220"/>
      <c r="CJ59" s="220"/>
      <c r="CK59" s="220"/>
      <c r="CL59" s="220"/>
      <c r="CM59" s="220"/>
      <c r="CN59" s="220"/>
      <c r="CO59" s="220"/>
      <c r="CP59" s="220"/>
      <c r="CQ59" s="220"/>
      <c r="CR59" s="220"/>
      <c r="CS59" s="220"/>
      <c r="CT59" s="220"/>
      <c r="CU59" s="220"/>
      <c r="CV59" s="220"/>
      <c r="CW59" s="220"/>
      <c r="CX59" s="220"/>
      <c r="CY59" s="220"/>
      <c r="CZ59" s="220"/>
      <c r="DA59" s="220"/>
      <c r="DB59" s="220"/>
      <c r="DC59" s="220"/>
      <c r="DD59" s="220"/>
      <c r="DE59" s="220"/>
      <c r="DF59" s="220"/>
      <c r="DG59" s="220"/>
      <c r="DH59" s="220"/>
      <c r="DI59" s="220"/>
      <c r="DJ59" s="220"/>
      <c r="DK59" s="220"/>
      <c r="DL59" s="220"/>
      <c r="DM59" s="220"/>
      <c r="DN59" s="220"/>
      <c r="DO59" s="220"/>
      <c r="DP59" s="220"/>
      <c r="DQ59" s="220"/>
      <c r="DR59" s="220"/>
      <c r="DS59" s="220"/>
      <c r="DT59" s="220"/>
      <c r="DU59" s="220"/>
      <c r="DV59" s="220"/>
      <c r="DW59" s="220"/>
      <c r="DX59" s="220"/>
      <c r="DY59" s="220"/>
      <c r="DZ59" s="220"/>
      <c r="EA59" s="220"/>
      <c r="EB59" s="220"/>
      <c r="EC59" s="220"/>
      <c r="ED59" s="220"/>
      <c r="EE59" s="220"/>
      <c r="EF59" s="220"/>
      <c r="EG59" s="220"/>
      <c r="EH59" s="220"/>
      <c r="EI59" s="220"/>
      <c r="EJ59" s="220"/>
      <c r="EK59" s="220"/>
      <c r="EL59" s="220"/>
      <c r="EM59" s="220"/>
      <c r="EN59" s="220"/>
      <c r="EO59" s="220"/>
      <c r="EP59" s="220"/>
      <c r="EQ59" s="220"/>
      <c r="ER59" s="220"/>
      <c r="ES59" s="220"/>
      <c r="ET59" s="220"/>
      <c r="EU59" s="220"/>
      <c r="EV59" s="220"/>
      <c r="EW59" s="220"/>
      <c r="EX59" s="220"/>
      <c r="EY59" s="220"/>
      <c r="EZ59" s="220"/>
      <c r="FA59" s="220"/>
      <c r="FB59" s="220"/>
      <c r="FC59" s="220"/>
      <c r="FD59" s="220"/>
      <c r="FE59" s="220"/>
      <c r="FF59" s="220"/>
      <c r="FG59" s="220"/>
      <c r="FH59" s="220"/>
      <c r="FI59" s="220"/>
      <c r="FJ59" s="220"/>
      <c r="FK59" s="220"/>
      <c r="FL59" s="220"/>
      <c r="FM59" s="220"/>
      <c r="FN59" s="220"/>
      <c r="FO59" s="220"/>
      <c r="FP59" s="220"/>
      <c r="FQ59" s="220"/>
      <c r="FR59" s="220"/>
      <c r="FS59" s="220"/>
      <c r="FT59" s="220"/>
      <c r="FU59" s="220"/>
      <c r="FV59" s="220"/>
      <c r="FW59" s="220"/>
      <c r="FX59" s="220"/>
      <c r="FY59" s="220"/>
      <c r="FZ59" s="220"/>
      <c r="GA59" s="220"/>
      <c r="GB59" s="220"/>
      <c r="GC59" s="220"/>
      <c r="GD59" s="220"/>
      <c r="GE59" s="220"/>
      <c r="GF59" s="220"/>
      <c r="GG59" s="220"/>
      <c r="GH59" s="220"/>
      <c r="GI59" s="220"/>
      <c r="GJ59" s="220"/>
      <c r="GK59" s="220"/>
      <c r="GL59" s="220"/>
      <c r="GM59" s="220"/>
      <c r="GN59" s="220"/>
      <c r="GO59" s="220"/>
      <c r="GP59" s="220"/>
      <c r="GQ59" s="220"/>
      <c r="GR59" s="220"/>
      <c r="GS59" s="220"/>
      <c r="GT59" s="220"/>
      <c r="GU59" s="220"/>
      <c r="GV59" s="220"/>
      <c r="GW59" s="220"/>
      <c r="GX59" s="220"/>
      <c r="GY59" s="220"/>
      <c r="GZ59" s="220"/>
      <c r="HA59" s="220"/>
      <c r="HB59" s="220"/>
      <c r="HC59" s="220"/>
      <c r="HD59" s="220"/>
      <c r="HE59" s="220"/>
      <c r="HF59" s="220"/>
      <c r="HG59" s="220"/>
      <c r="HH59" s="220"/>
      <c r="HI59" s="220"/>
      <c r="HJ59" s="220"/>
      <c r="HK59" s="220"/>
      <c r="HL59" s="220"/>
      <c r="HM59" s="220"/>
      <c r="HN59" s="220"/>
      <c r="HO59" s="220"/>
      <c r="HP59" s="220"/>
      <c r="HQ59" s="220"/>
      <c r="HR59" s="220"/>
      <c r="HS59" s="220"/>
      <c r="HT59" s="220"/>
      <c r="HU59" s="220"/>
      <c r="HV59" s="220"/>
      <c r="HW59" s="220"/>
      <c r="HX59" s="220"/>
      <c r="HY59" s="220"/>
      <c r="HZ59" s="220"/>
      <c r="IA59" s="220"/>
      <c r="IB59" s="220"/>
      <c r="IC59" s="220"/>
      <c r="ID59" s="220"/>
      <c r="IE59" s="220"/>
      <c r="IF59" s="220"/>
      <c r="IG59" s="220"/>
      <c r="IH59" s="220"/>
      <c r="II59" s="220"/>
      <c r="IJ59" s="220"/>
      <c r="IK59" s="220"/>
      <c r="IL59" s="220"/>
      <c r="IM59" s="220"/>
      <c r="IN59" s="220"/>
      <c r="IO59" s="220"/>
      <c r="IP59" s="220"/>
      <c r="IQ59" s="220"/>
      <c r="IR59" s="220"/>
      <c r="IS59" s="220"/>
      <c r="IT59" s="220"/>
      <c r="IU59" s="220"/>
      <c r="IV59" s="220"/>
    </row>
    <row r="60" spans="1:256" ht="48.75" customHeight="1">
      <c r="A60" s="172"/>
      <c r="B60" s="172"/>
      <c r="C60" s="172"/>
      <c r="D60" s="172"/>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c r="ER60" s="59"/>
      <c r="ES60" s="59"/>
      <c r="ET60" s="59"/>
      <c r="EU60" s="59"/>
      <c r="EV60" s="59"/>
      <c r="EW60" s="59"/>
      <c r="EX60" s="59"/>
      <c r="EY60" s="59"/>
      <c r="EZ60" s="59"/>
      <c r="FA60" s="59"/>
      <c r="FB60" s="59"/>
      <c r="FC60" s="59"/>
      <c r="FD60" s="59"/>
      <c r="FE60" s="59"/>
      <c r="FF60" s="59"/>
      <c r="FG60" s="59"/>
      <c r="FH60" s="59"/>
      <c r="FI60" s="59"/>
      <c r="FJ60" s="59"/>
      <c r="FK60" s="59"/>
      <c r="FL60" s="59"/>
      <c r="FM60" s="59"/>
      <c r="FN60" s="59"/>
      <c r="FO60" s="59"/>
      <c r="FP60" s="59"/>
      <c r="FQ60" s="59"/>
      <c r="FR60" s="59"/>
      <c r="FS60" s="59"/>
      <c r="FT60" s="59"/>
      <c r="FU60" s="59"/>
      <c r="FV60" s="59"/>
      <c r="FW60" s="59"/>
      <c r="FX60" s="59"/>
      <c r="FY60" s="59"/>
      <c r="FZ60" s="59"/>
      <c r="GA60" s="59"/>
      <c r="GB60" s="59"/>
      <c r="GC60" s="59"/>
      <c r="GD60" s="59"/>
      <c r="GE60" s="59"/>
      <c r="GF60" s="59"/>
      <c r="GG60" s="59"/>
      <c r="GH60" s="59"/>
      <c r="GI60" s="59"/>
      <c r="GJ60" s="59"/>
      <c r="GK60" s="59"/>
      <c r="GL60" s="59"/>
      <c r="GM60" s="59"/>
      <c r="GN60" s="59"/>
      <c r="GO60" s="59"/>
      <c r="GP60" s="59"/>
      <c r="GQ60" s="59"/>
      <c r="GR60" s="59"/>
      <c r="GS60" s="59"/>
      <c r="GT60" s="59"/>
      <c r="GU60" s="59"/>
      <c r="GV60" s="59"/>
      <c r="GW60" s="59"/>
      <c r="GX60" s="59"/>
      <c r="GY60" s="59"/>
      <c r="GZ60" s="59"/>
      <c r="HA60" s="59"/>
      <c r="HB60" s="59"/>
      <c r="HC60" s="59"/>
      <c r="HD60" s="59"/>
      <c r="HE60" s="59"/>
      <c r="HF60" s="59"/>
      <c r="HG60" s="59"/>
      <c r="HH60" s="59"/>
      <c r="HI60" s="59"/>
      <c r="HJ60" s="59"/>
      <c r="HK60" s="59"/>
      <c r="HL60" s="59"/>
      <c r="HM60" s="59"/>
      <c r="HN60" s="59"/>
      <c r="HO60" s="59"/>
      <c r="HP60" s="59"/>
      <c r="HQ60" s="59"/>
      <c r="HR60" s="59"/>
      <c r="HS60" s="59"/>
      <c r="HT60" s="59"/>
      <c r="HU60" s="59"/>
      <c r="HV60" s="59"/>
      <c r="HW60" s="59"/>
      <c r="HX60" s="59"/>
      <c r="HY60" s="59"/>
      <c r="HZ60" s="59"/>
      <c r="IA60" s="59"/>
      <c r="IB60" s="59"/>
      <c r="IC60" s="59"/>
      <c r="ID60" s="59"/>
      <c r="IE60" s="59"/>
      <c r="IF60" s="59"/>
      <c r="IG60" s="59"/>
      <c r="IH60" s="59"/>
      <c r="II60" s="59"/>
      <c r="IJ60" s="59"/>
      <c r="IK60" s="59"/>
      <c r="IL60" s="59"/>
      <c r="IM60" s="59"/>
      <c r="IN60" s="59"/>
      <c r="IO60" s="59"/>
      <c r="IP60" s="59"/>
      <c r="IQ60" s="59"/>
      <c r="IR60" s="59"/>
      <c r="IS60" s="59"/>
      <c r="IT60" s="59"/>
      <c r="IU60" s="59"/>
      <c r="IV60" s="59"/>
    </row>
    <row r="61" spans="1:37" s="106" customFormat="1" ht="78.75">
      <c r="A61" s="155"/>
      <c r="B61" s="155"/>
      <c r="C61" s="155"/>
      <c r="D61" s="155"/>
      <c r="E61" s="156" t="s">
        <v>2563</v>
      </c>
      <c r="F61" s="144" t="s">
        <v>3301</v>
      </c>
      <c r="G61" s="146" t="s">
        <v>2564</v>
      </c>
      <c r="H61" s="144" t="s">
        <v>2565</v>
      </c>
      <c r="I61" s="174">
        <v>314000</v>
      </c>
      <c r="J61" s="174"/>
      <c r="K61" s="174">
        <v>314000</v>
      </c>
      <c r="L61" s="174"/>
      <c r="M61" s="174"/>
      <c r="N61" s="174"/>
      <c r="O61" s="174">
        <v>8735</v>
      </c>
      <c r="P61" s="174">
        <v>40000</v>
      </c>
      <c r="Q61" s="146" t="s">
        <v>2566</v>
      </c>
      <c r="R61" s="146" t="s">
        <v>2567</v>
      </c>
      <c r="S61" s="146" t="s">
        <v>2568</v>
      </c>
      <c r="T61" s="146" t="s">
        <v>2569</v>
      </c>
      <c r="U61" s="146" t="s">
        <v>2570</v>
      </c>
      <c r="V61" s="179">
        <v>276.5</v>
      </c>
      <c r="W61" s="179">
        <v>276.5</v>
      </c>
      <c r="X61" s="179"/>
      <c r="Y61" s="146" t="s">
        <v>2571</v>
      </c>
      <c r="Z61" s="146" t="s">
        <v>3090</v>
      </c>
      <c r="AA61" s="144" t="s">
        <v>3018</v>
      </c>
      <c r="AB61" s="195" t="s">
        <v>2572</v>
      </c>
      <c r="AC61" s="195">
        <v>13937102277</v>
      </c>
      <c r="AD61" s="195" t="s">
        <v>2573</v>
      </c>
      <c r="AE61" s="195" t="s">
        <v>2574</v>
      </c>
      <c r="AF61" s="195">
        <v>15978418306</v>
      </c>
      <c r="AG61" s="199" t="s">
        <v>3091</v>
      </c>
      <c r="AH61" s="199" t="s">
        <v>3092</v>
      </c>
      <c r="AI61" s="199" t="s">
        <v>3272</v>
      </c>
      <c r="AJ61" s="110">
        <v>2</v>
      </c>
      <c r="AK61" s="208" t="s">
        <v>2575</v>
      </c>
    </row>
    <row r="62" spans="1:37" s="107" customFormat="1" ht="101.25">
      <c r="A62" s="90">
        <v>1</v>
      </c>
      <c r="B62" s="90"/>
      <c r="C62" s="90"/>
      <c r="D62" s="90"/>
      <c r="E62" s="157" t="s">
        <v>2576</v>
      </c>
      <c r="F62" s="90" t="s">
        <v>3301</v>
      </c>
      <c r="G62" s="158" t="s">
        <v>2577</v>
      </c>
      <c r="H62" s="90" t="s">
        <v>2578</v>
      </c>
      <c r="I62" s="41">
        <v>130000</v>
      </c>
      <c r="J62" s="41"/>
      <c r="K62" s="41">
        <v>130000</v>
      </c>
      <c r="L62" s="41"/>
      <c r="M62" s="41"/>
      <c r="N62" s="41"/>
      <c r="O62" s="41">
        <v>8535</v>
      </c>
      <c r="P62" s="41">
        <v>10000</v>
      </c>
      <c r="Q62" s="158" t="s">
        <v>2579</v>
      </c>
      <c r="R62" s="158" t="s">
        <v>2580</v>
      </c>
      <c r="S62" s="158" t="s">
        <v>2568</v>
      </c>
      <c r="T62" s="158" t="s">
        <v>2569</v>
      </c>
      <c r="U62" s="158" t="s">
        <v>2570</v>
      </c>
      <c r="V62" s="182">
        <v>138.518</v>
      </c>
      <c r="W62" s="182">
        <v>138.518</v>
      </c>
      <c r="X62" s="182"/>
      <c r="Y62" s="158" t="s">
        <v>2571</v>
      </c>
      <c r="Z62" s="158" t="s">
        <v>3090</v>
      </c>
      <c r="AA62" s="90" t="s">
        <v>3018</v>
      </c>
      <c r="AB62" s="190" t="s">
        <v>2572</v>
      </c>
      <c r="AC62" s="190">
        <v>13937102277</v>
      </c>
      <c r="AD62" s="190" t="s">
        <v>2573</v>
      </c>
      <c r="AE62" s="190" t="s">
        <v>2574</v>
      </c>
      <c r="AF62" s="190">
        <v>15978418306</v>
      </c>
      <c r="AG62" s="209" t="s">
        <v>3091</v>
      </c>
      <c r="AH62" s="209" t="s">
        <v>3092</v>
      </c>
      <c r="AI62" s="209" t="s">
        <v>3272</v>
      </c>
      <c r="AJ62" s="107">
        <v>1</v>
      </c>
      <c r="AK62" s="210" t="s">
        <v>2575</v>
      </c>
    </row>
    <row r="63" spans="1:37" s="108" customFormat="1" ht="45">
      <c r="A63" s="90">
        <v>2</v>
      </c>
      <c r="B63" s="90"/>
      <c r="C63" s="90"/>
      <c r="D63" s="90"/>
      <c r="E63" s="157" t="s">
        <v>2581</v>
      </c>
      <c r="F63" s="90" t="s">
        <v>3305</v>
      </c>
      <c r="G63" s="158" t="s">
        <v>2582</v>
      </c>
      <c r="H63" s="90" t="s">
        <v>574</v>
      </c>
      <c r="I63" s="41">
        <v>184000</v>
      </c>
      <c r="J63" s="41"/>
      <c r="K63" s="41">
        <v>184000</v>
      </c>
      <c r="L63" s="41"/>
      <c r="M63" s="41"/>
      <c r="N63" s="41"/>
      <c r="O63" s="41">
        <v>200</v>
      </c>
      <c r="P63" s="41">
        <v>30000</v>
      </c>
      <c r="Q63" s="158" t="s">
        <v>2583</v>
      </c>
      <c r="R63" s="158" t="s">
        <v>2584</v>
      </c>
      <c r="S63" s="158" t="s">
        <v>2585</v>
      </c>
      <c r="T63" s="158" t="s">
        <v>2586</v>
      </c>
      <c r="U63" s="158" t="s">
        <v>2587</v>
      </c>
      <c r="V63" s="182">
        <v>138</v>
      </c>
      <c r="W63" s="182">
        <v>138</v>
      </c>
      <c r="X63" s="182"/>
      <c r="Y63" s="158" t="s">
        <v>2588</v>
      </c>
      <c r="Z63" s="158" t="s">
        <v>3090</v>
      </c>
      <c r="AA63" s="90" t="s">
        <v>3018</v>
      </c>
      <c r="AB63" s="190" t="s">
        <v>2589</v>
      </c>
      <c r="AC63" s="190">
        <v>13910881920</v>
      </c>
      <c r="AD63" s="190" t="s">
        <v>2590</v>
      </c>
      <c r="AE63" s="190" t="s">
        <v>2591</v>
      </c>
      <c r="AF63" s="190">
        <v>13920638684</v>
      </c>
      <c r="AG63" s="209" t="s">
        <v>2957</v>
      </c>
      <c r="AH63" s="209" t="s">
        <v>3092</v>
      </c>
      <c r="AI63" s="209" t="s">
        <v>3272</v>
      </c>
      <c r="AJ63" s="107">
        <v>1</v>
      </c>
      <c r="AK63" s="210" t="s">
        <v>2575</v>
      </c>
    </row>
    <row r="64" spans="1:35" s="109" customFormat="1" ht="40.5" customHeight="1">
      <c r="A64" s="159"/>
      <c r="B64" s="159"/>
      <c r="C64" s="159"/>
      <c r="D64" s="159"/>
      <c r="E64" s="160"/>
      <c r="F64" s="161"/>
      <c r="G64" s="160"/>
      <c r="H64" s="161"/>
      <c r="I64" s="161"/>
      <c r="J64" s="161"/>
      <c r="K64" s="161"/>
      <c r="L64" s="161"/>
      <c r="M64" s="161"/>
      <c r="N64" s="161"/>
      <c r="O64" s="161"/>
      <c r="AB64" s="190"/>
      <c r="AC64" s="190"/>
      <c r="AD64" s="190"/>
      <c r="AE64" s="190"/>
      <c r="AF64" s="190"/>
      <c r="AH64" s="196"/>
      <c r="AI64" s="161"/>
    </row>
    <row r="65" spans="1:37" s="110" customFormat="1" ht="101.25">
      <c r="A65" s="144"/>
      <c r="B65" s="144"/>
      <c r="C65" s="144"/>
      <c r="D65" s="144"/>
      <c r="E65" s="156" t="s">
        <v>2592</v>
      </c>
      <c r="F65" s="144" t="s">
        <v>3305</v>
      </c>
      <c r="G65" s="146" t="s">
        <v>2593</v>
      </c>
      <c r="H65" s="144" t="s">
        <v>2594</v>
      </c>
      <c r="I65" s="174">
        <v>450214</v>
      </c>
      <c r="J65" s="174"/>
      <c r="K65" s="174">
        <v>450214</v>
      </c>
      <c r="L65" s="174"/>
      <c r="M65" s="174"/>
      <c r="N65" s="174"/>
      <c r="O65" s="174">
        <v>23000</v>
      </c>
      <c r="P65" s="174">
        <v>32000</v>
      </c>
      <c r="Q65" s="146" t="s">
        <v>2595</v>
      </c>
      <c r="R65" s="146" t="s">
        <v>2596</v>
      </c>
      <c r="S65" s="146" t="s">
        <v>2597</v>
      </c>
      <c r="T65" s="146" t="s">
        <v>2598</v>
      </c>
      <c r="U65" s="146" t="s">
        <v>2599</v>
      </c>
      <c r="V65" s="179">
        <v>78.4</v>
      </c>
      <c r="W65" s="179">
        <v>78.4</v>
      </c>
      <c r="X65" s="179"/>
      <c r="Y65" s="146" t="s">
        <v>2600</v>
      </c>
      <c r="Z65" s="146" t="s">
        <v>3090</v>
      </c>
      <c r="AA65" s="144" t="s">
        <v>3018</v>
      </c>
      <c r="AB65" s="195"/>
      <c r="AC65" s="195"/>
      <c r="AD65" s="195"/>
      <c r="AE65" s="195"/>
      <c r="AF65" s="195"/>
      <c r="AG65" s="199" t="s">
        <v>2957</v>
      </c>
      <c r="AH65" s="199" t="s">
        <v>3092</v>
      </c>
      <c r="AI65" s="199" t="s">
        <v>3272</v>
      </c>
      <c r="AJ65" s="110">
        <v>7</v>
      </c>
      <c r="AK65" s="208" t="s">
        <v>2575</v>
      </c>
    </row>
    <row r="66" spans="1:37" s="111" customFormat="1" ht="67.5">
      <c r="A66" s="89">
        <v>1</v>
      </c>
      <c r="B66" s="89"/>
      <c r="C66" s="89"/>
      <c r="D66" s="89"/>
      <c r="E66" s="162" t="s">
        <v>2601</v>
      </c>
      <c r="F66" s="89" t="s">
        <v>3305</v>
      </c>
      <c r="G66" s="163" t="s">
        <v>2602</v>
      </c>
      <c r="H66" s="89" t="s">
        <v>2594</v>
      </c>
      <c r="I66" s="177">
        <v>83300</v>
      </c>
      <c r="J66" s="177"/>
      <c r="K66" s="177">
        <v>83300</v>
      </c>
      <c r="L66" s="177"/>
      <c r="M66" s="177"/>
      <c r="N66" s="177"/>
      <c r="O66" s="177">
        <v>11000</v>
      </c>
      <c r="P66" s="177">
        <v>12000</v>
      </c>
      <c r="Q66" s="163" t="s">
        <v>2595</v>
      </c>
      <c r="R66" s="163" t="s">
        <v>2603</v>
      </c>
      <c r="S66" s="163" t="s">
        <v>2604</v>
      </c>
      <c r="T66" s="163" t="s">
        <v>2598</v>
      </c>
      <c r="U66" s="163" t="s">
        <v>2598</v>
      </c>
      <c r="V66" s="183">
        <v>15</v>
      </c>
      <c r="W66" s="183">
        <v>15</v>
      </c>
      <c r="X66" s="183"/>
      <c r="Y66" s="163" t="s">
        <v>2605</v>
      </c>
      <c r="Z66" s="163" t="s">
        <v>3090</v>
      </c>
      <c r="AA66" s="89" t="s">
        <v>3018</v>
      </c>
      <c r="AB66" s="190" t="s">
        <v>2606</v>
      </c>
      <c r="AC66" s="190" t="s">
        <v>2607</v>
      </c>
      <c r="AD66" s="190" t="s">
        <v>2608</v>
      </c>
      <c r="AE66" s="190" t="s">
        <v>2609</v>
      </c>
      <c r="AF66" s="190" t="s">
        <v>2610</v>
      </c>
      <c r="AG66" s="211" t="s">
        <v>2957</v>
      </c>
      <c r="AH66" s="211" t="s">
        <v>3092</v>
      </c>
      <c r="AI66" s="211" t="s">
        <v>3272</v>
      </c>
      <c r="AJ66" s="111">
        <v>1</v>
      </c>
      <c r="AK66" s="212" t="s">
        <v>2575</v>
      </c>
    </row>
    <row r="67" spans="1:37" s="111" customFormat="1" ht="56.25">
      <c r="A67" s="89">
        <v>2</v>
      </c>
      <c r="B67" s="89"/>
      <c r="C67" s="89"/>
      <c r="D67" s="89"/>
      <c r="E67" s="162" t="s">
        <v>2611</v>
      </c>
      <c r="F67" s="89" t="s">
        <v>3305</v>
      </c>
      <c r="G67" s="163" t="s">
        <v>2612</v>
      </c>
      <c r="H67" s="89" t="s">
        <v>2613</v>
      </c>
      <c r="I67" s="177">
        <v>76913.85</v>
      </c>
      <c r="J67" s="177"/>
      <c r="K67" s="177">
        <v>76913.85</v>
      </c>
      <c r="L67" s="177"/>
      <c r="M67" s="177"/>
      <c r="N67" s="177"/>
      <c r="O67" s="177">
        <v>12000</v>
      </c>
      <c r="P67" s="177">
        <v>20000</v>
      </c>
      <c r="Q67" s="163" t="s">
        <v>2595</v>
      </c>
      <c r="R67" s="163" t="s">
        <v>2614</v>
      </c>
      <c r="S67" s="163" t="s">
        <v>2615</v>
      </c>
      <c r="T67" s="163" t="s">
        <v>2598</v>
      </c>
      <c r="U67" s="163" t="s">
        <v>2599</v>
      </c>
      <c r="V67" s="183">
        <v>15</v>
      </c>
      <c r="W67" s="183">
        <v>15</v>
      </c>
      <c r="X67" s="183"/>
      <c r="Y67" s="163" t="s">
        <v>2616</v>
      </c>
      <c r="Z67" s="163" t="s">
        <v>3090</v>
      </c>
      <c r="AA67" s="89" t="s">
        <v>3018</v>
      </c>
      <c r="AB67" s="190" t="s">
        <v>2617</v>
      </c>
      <c r="AC67" s="190">
        <v>18697301632</v>
      </c>
      <c r="AD67" s="190" t="s">
        <v>2618</v>
      </c>
      <c r="AE67" s="190" t="s">
        <v>2619</v>
      </c>
      <c r="AF67" s="190">
        <v>13598000705</v>
      </c>
      <c r="AG67" s="211" t="s">
        <v>2957</v>
      </c>
      <c r="AH67" s="211" t="s">
        <v>3092</v>
      </c>
      <c r="AI67" s="211" t="s">
        <v>3272</v>
      </c>
      <c r="AJ67" s="111">
        <v>1</v>
      </c>
      <c r="AK67" s="212" t="s">
        <v>2575</v>
      </c>
    </row>
    <row r="68" spans="1:37" s="112" customFormat="1" ht="78.75">
      <c r="A68" s="164">
        <v>3</v>
      </c>
      <c r="B68" s="164"/>
      <c r="C68" s="164"/>
      <c r="D68" s="164"/>
      <c r="E68" s="148" t="s">
        <v>2620</v>
      </c>
      <c r="F68" s="79" t="s">
        <v>3305</v>
      </c>
      <c r="G68" s="147" t="s">
        <v>2621</v>
      </c>
      <c r="H68" s="79"/>
      <c r="I68" s="175">
        <v>100000</v>
      </c>
      <c r="J68" s="175"/>
      <c r="K68" s="175">
        <v>100000</v>
      </c>
      <c r="L68" s="175"/>
      <c r="M68" s="175"/>
      <c r="N68" s="175"/>
      <c r="O68" s="175"/>
      <c r="P68" s="175"/>
      <c r="Q68" s="147" t="s">
        <v>2622</v>
      </c>
      <c r="R68" s="147" t="s">
        <v>2598</v>
      </c>
      <c r="S68" s="147" t="s">
        <v>2623</v>
      </c>
      <c r="T68" s="147" t="s">
        <v>2598</v>
      </c>
      <c r="U68" s="147" t="s">
        <v>2599</v>
      </c>
      <c r="V68" s="180">
        <v>15</v>
      </c>
      <c r="W68" s="180">
        <v>15</v>
      </c>
      <c r="X68" s="180"/>
      <c r="Y68" s="147" t="s">
        <v>2624</v>
      </c>
      <c r="Z68" s="147" t="s">
        <v>3090</v>
      </c>
      <c r="AA68" s="79" t="s">
        <v>3018</v>
      </c>
      <c r="AB68" s="190" t="s">
        <v>2625</v>
      </c>
      <c r="AC68" s="190">
        <v>13603985678</v>
      </c>
      <c r="AD68" s="190" t="s">
        <v>2626</v>
      </c>
      <c r="AE68" s="190" t="s">
        <v>2627</v>
      </c>
      <c r="AF68" s="190">
        <v>13703933369</v>
      </c>
      <c r="AG68" s="201" t="s">
        <v>2980</v>
      </c>
      <c r="AH68" s="201" t="s">
        <v>3092</v>
      </c>
      <c r="AI68" s="201" t="s">
        <v>3272</v>
      </c>
      <c r="AJ68" s="112">
        <v>2</v>
      </c>
      <c r="AK68" s="213" t="s">
        <v>2575</v>
      </c>
    </row>
    <row r="69" spans="1:37" s="112" customFormat="1" ht="56.25">
      <c r="A69" s="164">
        <v>4</v>
      </c>
      <c r="B69" s="164"/>
      <c r="C69" s="164"/>
      <c r="D69" s="164"/>
      <c r="E69" s="148" t="s">
        <v>2628</v>
      </c>
      <c r="F69" s="79" t="s">
        <v>3305</v>
      </c>
      <c r="G69" s="147" t="s">
        <v>2629</v>
      </c>
      <c r="H69" s="79"/>
      <c r="I69" s="175">
        <v>80000</v>
      </c>
      <c r="J69" s="175"/>
      <c r="K69" s="175">
        <v>80000</v>
      </c>
      <c r="L69" s="175"/>
      <c r="M69" s="175"/>
      <c r="N69" s="175"/>
      <c r="O69" s="175"/>
      <c r="P69" s="175"/>
      <c r="Q69" s="147" t="s">
        <v>2622</v>
      </c>
      <c r="R69" s="147" t="s">
        <v>2598</v>
      </c>
      <c r="S69" s="147" t="s">
        <v>2623</v>
      </c>
      <c r="T69" s="147" t="s">
        <v>2598</v>
      </c>
      <c r="U69" s="147" t="s">
        <v>2599</v>
      </c>
      <c r="V69" s="180">
        <v>15</v>
      </c>
      <c r="W69" s="180">
        <v>15</v>
      </c>
      <c r="X69" s="180"/>
      <c r="Y69" s="147" t="s">
        <v>2630</v>
      </c>
      <c r="Z69" s="147" t="s">
        <v>3090</v>
      </c>
      <c r="AA69" s="79" t="s">
        <v>3018</v>
      </c>
      <c r="AB69" s="190" t="s">
        <v>2631</v>
      </c>
      <c r="AC69" s="190">
        <v>13837165666</v>
      </c>
      <c r="AD69" s="190" t="s">
        <v>2632</v>
      </c>
      <c r="AE69" s="190" t="s">
        <v>2633</v>
      </c>
      <c r="AF69" s="190">
        <v>18638154071</v>
      </c>
      <c r="AG69" s="201" t="s">
        <v>2980</v>
      </c>
      <c r="AH69" s="201" t="s">
        <v>3092</v>
      </c>
      <c r="AI69" s="201" t="s">
        <v>3272</v>
      </c>
      <c r="AJ69" s="112">
        <v>2</v>
      </c>
      <c r="AK69" s="213" t="s">
        <v>2575</v>
      </c>
    </row>
    <row r="70" spans="1:37" s="112" customFormat="1" ht="67.5">
      <c r="A70" s="164">
        <v>5</v>
      </c>
      <c r="B70" s="164"/>
      <c r="C70" s="164"/>
      <c r="D70" s="164"/>
      <c r="E70" s="148" t="s">
        <v>2634</v>
      </c>
      <c r="F70" s="79" t="s">
        <v>3305</v>
      </c>
      <c r="G70" s="147" t="s">
        <v>2635</v>
      </c>
      <c r="H70" s="79"/>
      <c r="I70" s="175">
        <v>50000</v>
      </c>
      <c r="J70" s="175"/>
      <c r="K70" s="175">
        <v>50000</v>
      </c>
      <c r="L70" s="175"/>
      <c r="M70" s="175"/>
      <c r="N70" s="175"/>
      <c r="O70" s="175"/>
      <c r="P70" s="175"/>
      <c r="Q70" s="147" t="s">
        <v>2622</v>
      </c>
      <c r="R70" s="147" t="s">
        <v>2598</v>
      </c>
      <c r="S70" s="147" t="s">
        <v>2623</v>
      </c>
      <c r="T70" s="147" t="s">
        <v>2598</v>
      </c>
      <c r="U70" s="147" t="s">
        <v>2599</v>
      </c>
      <c r="V70" s="180">
        <v>6</v>
      </c>
      <c r="W70" s="180">
        <v>6</v>
      </c>
      <c r="X70" s="180"/>
      <c r="Y70" s="147" t="s">
        <v>2636</v>
      </c>
      <c r="Z70" s="147" t="s">
        <v>3090</v>
      </c>
      <c r="AA70" s="79" t="s">
        <v>3018</v>
      </c>
      <c r="AB70" s="190" t="s">
        <v>2637</v>
      </c>
      <c r="AC70" s="190">
        <v>15981800575</v>
      </c>
      <c r="AD70" s="190" t="s">
        <v>2638</v>
      </c>
      <c r="AE70" s="190" t="s">
        <v>2639</v>
      </c>
      <c r="AF70" s="190">
        <v>13663001495</v>
      </c>
      <c r="AG70" s="201" t="s">
        <v>2980</v>
      </c>
      <c r="AH70" s="201" t="s">
        <v>3092</v>
      </c>
      <c r="AI70" s="201" t="s">
        <v>3272</v>
      </c>
      <c r="AJ70" s="112">
        <v>2</v>
      </c>
      <c r="AK70" s="213" t="s">
        <v>2575</v>
      </c>
    </row>
    <row r="71" spans="1:37" s="112" customFormat="1" ht="67.5">
      <c r="A71" s="164">
        <v>6</v>
      </c>
      <c r="B71" s="164"/>
      <c r="C71" s="164"/>
      <c r="D71" s="164"/>
      <c r="E71" s="148" t="s">
        <v>2640</v>
      </c>
      <c r="F71" s="79" t="s">
        <v>3305</v>
      </c>
      <c r="G71" s="147" t="s">
        <v>2641</v>
      </c>
      <c r="H71" s="79"/>
      <c r="I71" s="175">
        <v>30000</v>
      </c>
      <c r="J71" s="175"/>
      <c r="K71" s="175">
        <v>30000</v>
      </c>
      <c r="L71" s="175"/>
      <c r="M71" s="175"/>
      <c r="N71" s="175"/>
      <c r="O71" s="175"/>
      <c r="P71" s="175"/>
      <c r="Q71" s="147" t="s">
        <v>2622</v>
      </c>
      <c r="R71" s="147" t="s">
        <v>2598</v>
      </c>
      <c r="S71" s="147" t="s">
        <v>2623</v>
      </c>
      <c r="T71" s="147" t="s">
        <v>2598</v>
      </c>
      <c r="U71" s="147" t="s">
        <v>2599</v>
      </c>
      <c r="V71" s="180">
        <v>6</v>
      </c>
      <c r="W71" s="180">
        <v>6</v>
      </c>
      <c r="X71" s="180"/>
      <c r="Y71" s="147" t="s">
        <v>2642</v>
      </c>
      <c r="Z71" s="147" t="s">
        <v>3090</v>
      </c>
      <c r="AA71" s="79" t="s">
        <v>3018</v>
      </c>
      <c r="AB71" s="190" t="s">
        <v>2643</v>
      </c>
      <c r="AC71" s="190" t="s">
        <v>2644</v>
      </c>
      <c r="AD71" s="190" t="s">
        <v>2645</v>
      </c>
      <c r="AE71" s="190" t="s">
        <v>2646</v>
      </c>
      <c r="AF71" s="190">
        <v>13816030416</v>
      </c>
      <c r="AG71" s="201" t="s">
        <v>2980</v>
      </c>
      <c r="AH71" s="201" t="s">
        <v>3092</v>
      </c>
      <c r="AI71" s="201" t="s">
        <v>3272</v>
      </c>
      <c r="AJ71" s="112">
        <v>2</v>
      </c>
      <c r="AK71" s="213" t="s">
        <v>2575</v>
      </c>
    </row>
    <row r="72" spans="1:37" s="112" customFormat="1" ht="101.25">
      <c r="A72" s="164">
        <v>7</v>
      </c>
      <c r="B72" s="164"/>
      <c r="C72" s="164"/>
      <c r="D72" s="164"/>
      <c r="E72" s="148" t="s">
        <v>2647</v>
      </c>
      <c r="F72" s="79" t="s">
        <v>3305</v>
      </c>
      <c r="G72" s="147" t="s">
        <v>2648</v>
      </c>
      <c r="H72" s="79"/>
      <c r="I72" s="175">
        <v>30000</v>
      </c>
      <c r="J72" s="175"/>
      <c r="K72" s="175">
        <v>30000</v>
      </c>
      <c r="L72" s="175"/>
      <c r="M72" s="175"/>
      <c r="N72" s="175"/>
      <c r="O72" s="175"/>
      <c r="P72" s="175"/>
      <c r="Q72" s="147" t="s">
        <v>2622</v>
      </c>
      <c r="R72" s="147" t="s">
        <v>2598</v>
      </c>
      <c r="S72" s="147" t="s">
        <v>2623</v>
      </c>
      <c r="T72" s="147" t="s">
        <v>2598</v>
      </c>
      <c r="U72" s="147" t="s">
        <v>2599</v>
      </c>
      <c r="V72" s="180">
        <v>6.37</v>
      </c>
      <c r="W72" s="180">
        <v>6.37</v>
      </c>
      <c r="X72" s="180"/>
      <c r="Y72" s="147" t="s">
        <v>2649</v>
      </c>
      <c r="Z72" s="147" t="s">
        <v>3090</v>
      </c>
      <c r="AA72" s="79" t="s">
        <v>3018</v>
      </c>
      <c r="AB72" s="190" t="s">
        <v>2650</v>
      </c>
      <c r="AC72" s="190">
        <v>18638500222</v>
      </c>
      <c r="AD72" s="190" t="s">
        <v>2651</v>
      </c>
      <c r="AE72" s="190" t="s">
        <v>2652</v>
      </c>
      <c r="AF72" s="190">
        <v>18638505268</v>
      </c>
      <c r="AG72" s="201" t="s">
        <v>2980</v>
      </c>
      <c r="AH72" s="201" t="s">
        <v>3092</v>
      </c>
      <c r="AI72" s="201" t="s">
        <v>3272</v>
      </c>
      <c r="AJ72" s="112">
        <v>2</v>
      </c>
      <c r="AK72" s="213" t="s">
        <v>2575</v>
      </c>
    </row>
    <row r="73" spans="1:256" ht="15.75">
      <c r="A73" s="172"/>
      <c r="B73" s="172"/>
      <c r="C73" s="172"/>
      <c r="D73" s="172"/>
      <c r="IV73" s="3"/>
    </row>
    <row r="74" spans="1:256" s="118" customFormat="1" ht="40.5" customHeight="1">
      <c r="A74" s="170">
        <v>1</v>
      </c>
      <c r="B74" s="170"/>
      <c r="C74" s="170"/>
      <c r="D74" s="170"/>
      <c r="E74" s="221" t="s">
        <v>3149</v>
      </c>
      <c r="F74" s="144" t="s">
        <v>3301</v>
      </c>
      <c r="G74" s="222" t="s">
        <v>2728</v>
      </c>
      <c r="H74" s="223" t="s">
        <v>2396</v>
      </c>
      <c r="I74" s="270">
        <v>145000</v>
      </c>
      <c r="J74" s="174"/>
      <c r="K74" s="174"/>
      <c r="L74" s="174"/>
      <c r="M74" s="174"/>
      <c r="N74" s="174"/>
      <c r="O74" s="174">
        <v>47600</v>
      </c>
      <c r="P74" s="174">
        <v>40000</v>
      </c>
      <c r="Q74" s="296" t="s">
        <v>2729</v>
      </c>
      <c r="R74" s="222" t="s">
        <v>2730</v>
      </c>
      <c r="S74" s="297" t="s">
        <v>2587</v>
      </c>
      <c r="T74" s="296" t="s">
        <v>2731</v>
      </c>
      <c r="U74" s="222" t="s">
        <v>2732</v>
      </c>
      <c r="V74" s="270">
        <v>446</v>
      </c>
      <c r="W74" s="270"/>
      <c r="X74" s="270">
        <v>367</v>
      </c>
      <c r="Y74" s="222" t="s">
        <v>2733</v>
      </c>
      <c r="Z74" s="222" t="s">
        <v>2734</v>
      </c>
      <c r="AA74" s="144" t="s">
        <v>2735</v>
      </c>
      <c r="AB74" s="188" t="s">
        <v>2736</v>
      </c>
      <c r="AC74" s="316" t="s">
        <v>2737</v>
      </c>
      <c r="AD74" s="316" t="s">
        <v>2738</v>
      </c>
      <c r="AE74" s="316" t="s">
        <v>2739</v>
      </c>
      <c r="AF74" s="316" t="s">
        <v>2740</v>
      </c>
      <c r="AG74" s="199"/>
      <c r="AH74" s="199"/>
      <c r="AI74" s="199"/>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c r="CD74" s="115"/>
      <c r="CE74" s="115"/>
      <c r="CF74" s="115"/>
      <c r="CG74" s="115"/>
      <c r="CH74" s="115"/>
      <c r="CI74" s="115"/>
      <c r="CJ74" s="115"/>
      <c r="CK74" s="115"/>
      <c r="CL74" s="115"/>
      <c r="CM74" s="115"/>
      <c r="CN74" s="115"/>
      <c r="CO74" s="115"/>
      <c r="CP74" s="115"/>
      <c r="CQ74" s="115"/>
      <c r="CR74" s="115"/>
      <c r="CS74" s="115"/>
      <c r="CT74" s="115"/>
      <c r="CU74" s="115"/>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X74" s="115"/>
      <c r="FY74" s="115"/>
      <c r="FZ74" s="115"/>
      <c r="GA74" s="115"/>
      <c r="GB74" s="115"/>
      <c r="GC74" s="115"/>
      <c r="GD74" s="115"/>
      <c r="GE74" s="115"/>
      <c r="GF74" s="115"/>
      <c r="GG74" s="115"/>
      <c r="GH74" s="115"/>
      <c r="GI74" s="115"/>
      <c r="GJ74" s="115"/>
      <c r="GK74" s="115"/>
      <c r="GL74" s="115"/>
      <c r="GM74" s="115"/>
      <c r="GN74" s="115"/>
      <c r="GO74" s="115"/>
      <c r="GP74" s="115"/>
      <c r="GQ74" s="115"/>
      <c r="GR74" s="115"/>
      <c r="GS74" s="115"/>
      <c r="GT74" s="115"/>
      <c r="GU74" s="115"/>
      <c r="GV74" s="115"/>
      <c r="GW74" s="115"/>
      <c r="GX74" s="115"/>
      <c r="GY74" s="115"/>
      <c r="GZ74" s="115"/>
      <c r="HA74" s="115"/>
      <c r="HB74" s="115"/>
      <c r="HC74" s="115"/>
      <c r="HD74" s="115"/>
      <c r="HE74" s="115"/>
      <c r="HF74" s="115"/>
      <c r="HG74" s="115"/>
      <c r="HH74" s="115"/>
      <c r="HI74" s="115"/>
      <c r="HJ74" s="115"/>
      <c r="HK74" s="115"/>
      <c r="HL74" s="115"/>
      <c r="HM74" s="115"/>
      <c r="HN74" s="115"/>
      <c r="HO74" s="115"/>
      <c r="HP74" s="115"/>
      <c r="HQ74" s="115"/>
      <c r="HR74" s="115"/>
      <c r="HS74" s="115"/>
      <c r="HT74" s="115"/>
      <c r="HU74" s="115"/>
      <c r="HV74" s="115"/>
      <c r="HW74" s="115"/>
      <c r="HX74" s="115"/>
      <c r="HY74" s="115"/>
      <c r="HZ74" s="115"/>
      <c r="IA74" s="115"/>
      <c r="IB74" s="115"/>
      <c r="IC74" s="115"/>
      <c r="ID74" s="115"/>
      <c r="IE74" s="115"/>
      <c r="IF74" s="115"/>
      <c r="IG74" s="115"/>
      <c r="IH74" s="115"/>
      <c r="II74" s="115"/>
      <c r="IJ74" s="115"/>
      <c r="IK74" s="115"/>
      <c r="IL74" s="115"/>
      <c r="IM74" s="115"/>
      <c r="IN74" s="115"/>
      <c r="IO74" s="115"/>
      <c r="IP74" s="115"/>
      <c r="IQ74" s="115"/>
      <c r="IR74" s="115"/>
      <c r="IS74" s="115"/>
      <c r="IT74" s="115"/>
      <c r="IU74" s="115"/>
      <c r="IV74" s="349"/>
    </row>
    <row r="75" spans="1:256" ht="63" customHeight="1">
      <c r="A75" s="172">
        <v>2</v>
      </c>
      <c r="B75" s="172"/>
      <c r="C75" s="172"/>
      <c r="D75" s="172"/>
      <c r="E75" s="25" t="s">
        <v>2741</v>
      </c>
      <c r="F75" s="26" t="s">
        <v>3301</v>
      </c>
      <c r="G75" s="27" t="s">
        <v>2742</v>
      </c>
      <c r="H75" s="28" t="s">
        <v>2414</v>
      </c>
      <c r="I75" s="42">
        <v>65000</v>
      </c>
      <c r="J75" s="43"/>
      <c r="K75" s="43">
        <v>65000</v>
      </c>
      <c r="L75" s="43"/>
      <c r="M75" s="43"/>
      <c r="N75" s="43"/>
      <c r="O75" s="43">
        <v>21600</v>
      </c>
      <c r="P75" s="43">
        <v>15000</v>
      </c>
      <c r="Q75" s="27" t="s">
        <v>2743</v>
      </c>
      <c r="R75" s="27" t="s">
        <v>2744</v>
      </c>
      <c r="S75" s="27" t="s">
        <v>2745</v>
      </c>
      <c r="T75" s="27" t="s">
        <v>2731</v>
      </c>
      <c r="U75" s="27" t="s">
        <v>2732</v>
      </c>
      <c r="V75" s="42">
        <v>123</v>
      </c>
      <c r="W75" s="42"/>
      <c r="X75" s="42">
        <v>123</v>
      </c>
      <c r="Y75" s="27" t="s">
        <v>2746</v>
      </c>
      <c r="Z75" s="27" t="s">
        <v>3408</v>
      </c>
      <c r="AA75" s="26" t="s">
        <v>3408</v>
      </c>
      <c r="AB75" s="54" t="s">
        <v>2747</v>
      </c>
      <c r="AC75" s="55" t="s">
        <v>2748</v>
      </c>
      <c r="AD75" s="55" t="s">
        <v>2749</v>
      </c>
      <c r="AE75" s="55" t="s">
        <v>2750</v>
      </c>
      <c r="AF75" s="55" t="s">
        <v>2751</v>
      </c>
      <c r="IV75" s="3"/>
    </row>
    <row r="76" spans="1:256" ht="63" customHeight="1">
      <c r="A76" s="172"/>
      <c r="B76" s="172"/>
      <c r="C76" s="172"/>
      <c r="D76" s="172"/>
      <c r="E76" s="25" t="s">
        <v>2752</v>
      </c>
      <c r="F76" s="26" t="s">
        <v>3301</v>
      </c>
      <c r="G76" s="27" t="s">
        <v>2753</v>
      </c>
      <c r="H76" s="28" t="s">
        <v>2754</v>
      </c>
      <c r="I76" s="42">
        <v>30000</v>
      </c>
      <c r="J76" s="43"/>
      <c r="K76" s="43">
        <v>30000</v>
      </c>
      <c r="L76" s="43"/>
      <c r="M76" s="43"/>
      <c r="N76" s="43"/>
      <c r="O76" s="43">
        <v>16000</v>
      </c>
      <c r="P76" s="43">
        <v>10000</v>
      </c>
      <c r="Q76" s="27" t="s">
        <v>2755</v>
      </c>
      <c r="R76" s="27" t="s">
        <v>2756</v>
      </c>
      <c r="S76" s="27" t="s">
        <v>2757</v>
      </c>
      <c r="T76" s="27" t="s">
        <v>2758</v>
      </c>
      <c r="U76" s="27" t="s">
        <v>2758</v>
      </c>
      <c r="V76" s="42">
        <v>111.2</v>
      </c>
      <c r="W76" s="42">
        <v>38.6</v>
      </c>
      <c r="X76" s="42">
        <v>72.6</v>
      </c>
      <c r="Y76" s="27" t="s">
        <v>2759</v>
      </c>
      <c r="Z76" s="27" t="s">
        <v>2023</v>
      </c>
      <c r="AA76" s="26" t="s">
        <v>2055</v>
      </c>
      <c r="AB76" s="54" t="s">
        <v>2760</v>
      </c>
      <c r="AC76" s="55" t="s">
        <v>2761</v>
      </c>
      <c r="AD76" s="55" t="s">
        <v>2762</v>
      </c>
      <c r="AE76" s="55"/>
      <c r="AF76" s="55" t="s">
        <v>2763</v>
      </c>
      <c r="IV76" s="3"/>
    </row>
    <row r="77" spans="1:256" ht="63" customHeight="1">
      <c r="A77" s="172">
        <v>3</v>
      </c>
      <c r="B77" s="172"/>
      <c r="C77" s="172"/>
      <c r="D77" s="172"/>
      <c r="E77" s="25" t="s">
        <v>2764</v>
      </c>
      <c r="F77" s="26" t="s">
        <v>3301</v>
      </c>
      <c r="G77" s="27" t="s">
        <v>2765</v>
      </c>
      <c r="H77" s="28" t="s">
        <v>2698</v>
      </c>
      <c r="I77" s="42">
        <v>50000</v>
      </c>
      <c r="J77" s="43"/>
      <c r="K77" s="43">
        <v>50000</v>
      </c>
      <c r="L77" s="43"/>
      <c r="M77" s="43"/>
      <c r="N77" s="43"/>
      <c r="O77" s="43">
        <v>10000</v>
      </c>
      <c r="P77" s="43">
        <v>15000</v>
      </c>
      <c r="Q77" s="27" t="s">
        <v>2766</v>
      </c>
      <c r="R77" s="27" t="s">
        <v>2767</v>
      </c>
      <c r="S77" s="27" t="s">
        <v>2587</v>
      </c>
      <c r="T77" s="27" t="s">
        <v>2587</v>
      </c>
      <c r="U77" s="27" t="s">
        <v>2587</v>
      </c>
      <c r="V77" s="42">
        <v>212</v>
      </c>
      <c r="W77" s="42">
        <v>40</v>
      </c>
      <c r="X77" s="42">
        <v>172</v>
      </c>
      <c r="Y77" s="27" t="s">
        <v>2768</v>
      </c>
      <c r="Z77" s="27" t="s">
        <v>3062</v>
      </c>
      <c r="AA77" s="26" t="s">
        <v>2769</v>
      </c>
      <c r="AB77" s="54" t="s">
        <v>2770</v>
      </c>
      <c r="AC77" s="55" t="s">
        <v>2771</v>
      </c>
      <c r="AD77" s="55" t="s">
        <v>2772</v>
      </c>
      <c r="AE77" s="55" t="s">
        <v>2773</v>
      </c>
      <c r="AF77" s="55" t="s">
        <v>2774</v>
      </c>
      <c r="IV77" s="3"/>
    </row>
    <row r="78" spans="1:256" ht="40.5" customHeight="1">
      <c r="A78" s="224"/>
      <c r="B78" s="224"/>
      <c r="C78" s="224"/>
      <c r="D78" s="224"/>
      <c r="H78" s="225"/>
      <c r="I78" s="225"/>
      <c r="J78" s="225"/>
      <c r="K78" s="225"/>
      <c r="L78" s="225"/>
      <c r="M78" s="225"/>
      <c r="N78" s="225"/>
      <c r="O78" s="225"/>
      <c r="P78" s="225"/>
      <c r="V78" s="298"/>
      <c r="W78" s="298"/>
      <c r="X78" s="298"/>
      <c r="IV78" s="3"/>
    </row>
    <row r="79" spans="1:255" s="119" customFormat="1" ht="63" customHeight="1">
      <c r="A79" s="170"/>
      <c r="B79" s="170"/>
      <c r="C79" s="170"/>
      <c r="D79" s="170"/>
      <c r="E79" s="226" t="s">
        <v>2775</v>
      </c>
      <c r="F79" s="227" t="s">
        <v>3301</v>
      </c>
      <c r="G79" s="228" t="s">
        <v>2776</v>
      </c>
      <c r="H79" s="229" t="s">
        <v>2777</v>
      </c>
      <c r="I79" s="271">
        <v>1119000</v>
      </c>
      <c r="J79" s="272"/>
      <c r="K79" s="272">
        <v>1119000</v>
      </c>
      <c r="L79" s="272" t="s">
        <v>3294</v>
      </c>
      <c r="M79" s="272" t="s">
        <v>3294</v>
      </c>
      <c r="N79" s="272"/>
      <c r="O79" s="272">
        <v>152694</v>
      </c>
      <c r="P79" s="272">
        <v>147000</v>
      </c>
      <c r="Q79" s="228" t="s">
        <v>2342</v>
      </c>
      <c r="R79" s="228" t="s">
        <v>2342</v>
      </c>
      <c r="S79" s="228" t="s">
        <v>2342</v>
      </c>
      <c r="T79" s="228" t="s">
        <v>2342</v>
      </c>
      <c r="U79" s="228" t="s">
        <v>2342</v>
      </c>
      <c r="V79" s="271">
        <v>8565</v>
      </c>
      <c r="W79" s="271">
        <v>4749</v>
      </c>
      <c r="X79" s="271">
        <v>3319</v>
      </c>
      <c r="Y79" s="228" t="s">
        <v>2778</v>
      </c>
      <c r="Z79" s="228" t="s">
        <v>3497</v>
      </c>
      <c r="AA79" s="227" t="s">
        <v>3018</v>
      </c>
      <c r="AB79" s="317" t="s">
        <v>2779</v>
      </c>
      <c r="AC79" s="318">
        <v>13903822699</v>
      </c>
      <c r="AD79" s="318" t="s">
        <v>2780</v>
      </c>
      <c r="AE79" s="318" t="s">
        <v>2781</v>
      </c>
      <c r="AF79" s="318">
        <v>13592629122</v>
      </c>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8"/>
      <c r="BR79" s="118"/>
      <c r="BS79" s="118"/>
      <c r="BT79" s="118"/>
      <c r="BU79" s="118"/>
      <c r="BV79" s="118"/>
      <c r="BW79" s="118"/>
      <c r="BX79" s="118"/>
      <c r="BY79" s="118"/>
      <c r="BZ79" s="118"/>
      <c r="CA79" s="118"/>
      <c r="CB79" s="118"/>
      <c r="CC79" s="118"/>
      <c r="CD79" s="118"/>
      <c r="CE79" s="118"/>
      <c r="CF79" s="118"/>
      <c r="CG79" s="118"/>
      <c r="CH79" s="118"/>
      <c r="CI79" s="118"/>
      <c r="CJ79" s="118"/>
      <c r="CK79" s="118"/>
      <c r="CL79" s="118"/>
      <c r="CM79" s="118"/>
      <c r="CN79" s="118"/>
      <c r="CO79" s="118"/>
      <c r="CP79" s="118"/>
      <c r="CQ79" s="118"/>
      <c r="CR79" s="118"/>
      <c r="CS79" s="118"/>
      <c r="CT79" s="118"/>
      <c r="CU79" s="118"/>
      <c r="CV79" s="118"/>
      <c r="CW79" s="118"/>
      <c r="CX79" s="118"/>
      <c r="CY79" s="118"/>
      <c r="CZ79" s="118"/>
      <c r="DA79" s="118"/>
      <c r="DB79" s="118"/>
      <c r="DC79" s="118"/>
      <c r="DD79" s="118"/>
      <c r="DE79" s="118"/>
      <c r="DF79" s="118"/>
      <c r="DG79" s="118"/>
      <c r="DH79" s="118"/>
      <c r="DI79" s="118"/>
      <c r="DJ79" s="118"/>
      <c r="DK79" s="118"/>
      <c r="DL79" s="118"/>
      <c r="DM79" s="118"/>
      <c r="DN79" s="118"/>
      <c r="DO79" s="118"/>
      <c r="DP79" s="118"/>
      <c r="DQ79" s="118"/>
      <c r="DR79" s="118"/>
      <c r="DS79" s="118"/>
      <c r="DT79" s="118"/>
      <c r="DU79" s="118"/>
      <c r="DV79" s="118"/>
      <c r="DW79" s="118"/>
      <c r="DX79" s="118"/>
      <c r="DY79" s="118"/>
      <c r="DZ79" s="118"/>
      <c r="EA79" s="118"/>
      <c r="EB79" s="118"/>
      <c r="EC79" s="118"/>
      <c r="ED79" s="118"/>
      <c r="EE79" s="118"/>
      <c r="EF79" s="118"/>
      <c r="EG79" s="118"/>
      <c r="EH79" s="118"/>
      <c r="EI79" s="118"/>
      <c r="EJ79" s="118"/>
      <c r="EK79" s="118"/>
      <c r="EL79" s="118"/>
      <c r="EM79" s="118"/>
      <c r="EN79" s="118"/>
      <c r="EO79" s="118"/>
      <c r="EP79" s="118"/>
      <c r="EQ79" s="118"/>
      <c r="ER79" s="118"/>
      <c r="ES79" s="118"/>
      <c r="ET79" s="118"/>
      <c r="EU79" s="118"/>
      <c r="EV79" s="118"/>
      <c r="EW79" s="118"/>
      <c r="EX79" s="118"/>
      <c r="EY79" s="118"/>
      <c r="EZ79" s="118"/>
      <c r="FA79" s="118"/>
      <c r="FB79" s="118"/>
      <c r="FC79" s="118"/>
      <c r="FD79" s="118"/>
      <c r="FE79" s="118"/>
      <c r="FF79" s="118"/>
      <c r="FG79" s="118"/>
      <c r="FH79" s="118"/>
      <c r="FI79" s="118"/>
      <c r="FJ79" s="118"/>
      <c r="FK79" s="118"/>
      <c r="FL79" s="118"/>
      <c r="FM79" s="118"/>
      <c r="FN79" s="118"/>
      <c r="FO79" s="118"/>
      <c r="FP79" s="118"/>
      <c r="FQ79" s="118"/>
      <c r="FR79" s="118"/>
      <c r="FS79" s="118"/>
      <c r="FT79" s="118"/>
      <c r="FU79" s="118"/>
      <c r="FV79" s="118"/>
      <c r="FW79" s="118"/>
      <c r="FX79" s="118"/>
      <c r="FY79" s="118"/>
      <c r="FZ79" s="118"/>
      <c r="GA79" s="118"/>
      <c r="GB79" s="118"/>
      <c r="GC79" s="118"/>
      <c r="GD79" s="118"/>
      <c r="GE79" s="118"/>
      <c r="GF79" s="118"/>
      <c r="GG79" s="118"/>
      <c r="GH79" s="118"/>
      <c r="GI79" s="118"/>
      <c r="GJ79" s="118"/>
      <c r="GK79" s="118"/>
      <c r="GL79" s="118"/>
      <c r="GM79" s="118"/>
      <c r="GN79" s="118"/>
      <c r="GO79" s="118"/>
      <c r="GP79" s="118"/>
      <c r="GQ79" s="118"/>
      <c r="GR79" s="118"/>
      <c r="GS79" s="118"/>
      <c r="GT79" s="118"/>
      <c r="GU79" s="118"/>
      <c r="GV79" s="118"/>
      <c r="GW79" s="118"/>
      <c r="GX79" s="118"/>
      <c r="GY79" s="118"/>
      <c r="GZ79" s="118"/>
      <c r="HA79" s="118"/>
      <c r="HB79" s="118"/>
      <c r="HC79" s="118"/>
      <c r="HD79" s="118"/>
      <c r="HE79" s="118"/>
      <c r="HF79" s="118"/>
      <c r="HG79" s="118"/>
      <c r="HH79" s="118"/>
      <c r="HI79" s="118"/>
      <c r="HJ79" s="118"/>
      <c r="HK79" s="118"/>
      <c r="HL79" s="118"/>
      <c r="HM79" s="118"/>
      <c r="HN79" s="118"/>
      <c r="HO79" s="118"/>
      <c r="HP79" s="118"/>
      <c r="HQ79" s="118"/>
      <c r="HR79" s="118"/>
      <c r="HS79" s="118"/>
      <c r="HT79" s="118"/>
      <c r="HU79" s="118"/>
      <c r="HV79" s="118"/>
      <c r="HW79" s="118"/>
      <c r="HX79" s="118"/>
      <c r="HY79" s="118"/>
      <c r="HZ79" s="118"/>
      <c r="IA79" s="118"/>
      <c r="IB79" s="118"/>
      <c r="IC79" s="118"/>
      <c r="ID79" s="118"/>
      <c r="IE79" s="118"/>
      <c r="IF79" s="118"/>
      <c r="IG79" s="118"/>
      <c r="IH79" s="118"/>
      <c r="II79" s="118"/>
      <c r="IJ79" s="118"/>
      <c r="IK79" s="118"/>
      <c r="IL79" s="118"/>
      <c r="IM79" s="118"/>
      <c r="IN79" s="118"/>
      <c r="IO79" s="118"/>
      <c r="IP79" s="118"/>
      <c r="IQ79" s="118"/>
      <c r="IR79" s="118"/>
      <c r="IS79" s="118"/>
      <c r="IT79" s="118"/>
      <c r="IU79" s="118"/>
    </row>
    <row r="80" spans="1:255" s="120" customFormat="1" ht="63" customHeight="1">
      <c r="A80" s="172">
        <v>1</v>
      </c>
      <c r="B80" s="172"/>
      <c r="C80" s="172"/>
      <c r="D80" s="172"/>
      <c r="E80" s="25" t="s">
        <v>2782</v>
      </c>
      <c r="F80" s="26" t="s">
        <v>3301</v>
      </c>
      <c r="G80" s="27" t="s">
        <v>2783</v>
      </c>
      <c r="H80" s="28" t="s">
        <v>2784</v>
      </c>
      <c r="I80" s="42">
        <v>500000</v>
      </c>
      <c r="J80" s="43"/>
      <c r="K80" s="43">
        <v>500000</v>
      </c>
      <c r="L80" s="43"/>
      <c r="M80" s="43"/>
      <c r="N80" s="43"/>
      <c r="O80" s="43">
        <v>109400</v>
      </c>
      <c r="P80" s="43">
        <v>50000</v>
      </c>
      <c r="Q80" s="27" t="s">
        <v>2785</v>
      </c>
      <c r="R80" s="27" t="s">
        <v>2786</v>
      </c>
      <c r="S80" s="27" t="s">
        <v>2598</v>
      </c>
      <c r="T80" s="27" t="s">
        <v>2787</v>
      </c>
      <c r="U80" s="27" t="s">
        <v>2788</v>
      </c>
      <c r="V80" s="42">
        <v>5000</v>
      </c>
      <c r="W80" s="42">
        <v>3000</v>
      </c>
      <c r="X80" s="42">
        <v>2000</v>
      </c>
      <c r="Y80" s="27" t="s">
        <v>2778</v>
      </c>
      <c r="Z80" s="27" t="s">
        <v>3497</v>
      </c>
      <c r="AA80" s="26" t="s">
        <v>3018</v>
      </c>
      <c r="AB80" s="54" t="s">
        <v>2779</v>
      </c>
      <c r="AC80" s="55">
        <v>13903822699</v>
      </c>
      <c r="AD80" s="55" t="s">
        <v>2780</v>
      </c>
      <c r="AE80" s="55">
        <v>37160806918</v>
      </c>
      <c r="AF80" s="55">
        <v>13592629122</v>
      </c>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row>
    <row r="81" spans="1:255" s="59" customFormat="1" ht="63" customHeight="1">
      <c r="A81" s="172">
        <v>2</v>
      </c>
      <c r="B81" s="172"/>
      <c r="C81" s="172"/>
      <c r="D81" s="172"/>
      <c r="E81" s="25" t="s">
        <v>2789</v>
      </c>
      <c r="F81" s="26" t="s">
        <v>3301</v>
      </c>
      <c r="G81" s="27" t="s">
        <v>2790</v>
      </c>
      <c r="H81" s="28" t="s">
        <v>2791</v>
      </c>
      <c r="I81" s="42">
        <v>70000</v>
      </c>
      <c r="J81" s="43"/>
      <c r="K81" s="43">
        <v>70000</v>
      </c>
      <c r="L81" s="43"/>
      <c r="M81" s="43"/>
      <c r="N81" s="43"/>
      <c r="O81" s="43">
        <v>42694</v>
      </c>
      <c r="P81" s="43">
        <v>22000</v>
      </c>
      <c r="Q81" s="27" t="s">
        <v>2792</v>
      </c>
      <c r="R81" s="27" t="s">
        <v>2793</v>
      </c>
      <c r="S81" s="27" t="s">
        <v>2794</v>
      </c>
      <c r="T81" s="27" t="s">
        <v>2795</v>
      </c>
      <c r="U81" s="27" t="s">
        <v>2796</v>
      </c>
      <c r="V81" s="42">
        <v>1392.31</v>
      </c>
      <c r="W81" s="42">
        <v>1392.31</v>
      </c>
      <c r="X81" s="42"/>
      <c r="Y81" s="27" t="s">
        <v>2797</v>
      </c>
      <c r="Z81" s="27" t="s">
        <v>3497</v>
      </c>
      <c r="AA81" s="26" t="s">
        <v>3018</v>
      </c>
      <c r="AB81" s="54" t="s">
        <v>2798</v>
      </c>
      <c r="AC81" s="55">
        <v>13703820111</v>
      </c>
      <c r="AD81" s="55" t="s">
        <v>2799</v>
      </c>
      <c r="AE81" s="55" t="s">
        <v>2800</v>
      </c>
      <c r="AF81" s="55"/>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row>
    <row r="82" spans="1:255" s="121" customFormat="1" ht="63" customHeight="1">
      <c r="A82" s="172">
        <v>3</v>
      </c>
      <c r="B82" s="172"/>
      <c r="C82" s="172"/>
      <c r="D82" s="172"/>
      <c r="E82" s="25" t="s">
        <v>2801</v>
      </c>
      <c r="F82" s="26" t="s">
        <v>3301</v>
      </c>
      <c r="G82" s="27" t="s">
        <v>2802</v>
      </c>
      <c r="H82" s="28" t="s">
        <v>2803</v>
      </c>
      <c r="I82" s="42">
        <v>200000</v>
      </c>
      <c r="J82" s="43"/>
      <c r="K82" s="43">
        <v>200000</v>
      </c>
      <c r="L82" s="43"/>
      <c r="M82" s="43"/>
      <c r="N82" s="43"/>
      <c r="O82" s="43"/>
      <c r="P82" s="43">
        <v>20000</v>
      </c>
      <c r="Q82" s="27" t="s">
        <v>2804</v>
      </c>
      <c r="R82" s="27" t="s">
        <v>2598</v>
      </c>
      <c r="S82" s="27" t="s">
        <v>2598</v>
      </c>
      <c r="T82" s="27" t="s">
        <v>2598</v>
      </c>
      <c r="U82" s="27" t="s">
        <v>2598</v>
      </c>
      <c r="V82" s="42">
        <v>959</v>
      </c>
      <c r="W82" s="42">
        <v>63.4</v>
      </c>
      <c r="X82" s="42">
        <v>500</v>
      </c>
      <c r="Y82" s="27" t="s">
        <v>2805</v>
      </c>
      <c r="Z82" s="27" t="s">
        <v>3497</v>
      </c>
      <c r="AA82" s="26" t="s">
        <v>3018</v>
      </c>
      <c r="AB82" s="54" t="s">
        <v>2806</v>
      </c>
      <c r="AC82" s="55">
        <v>13607699566</v>
      </c>
      <c r="AD82" s="55" t="s">
        <v>2807</v>
      </c>
      <c r="AE82" s="55">
        <v>69519936</v>
      </c>
      <c r="AF82" s="55"/>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row>
    <row r="83" spans="1:255" s="59" customFormat="1" ht="63" customHeight="1">
      <c r="A83" s="172">
        <v>4</v>
      </c>
      <c r="B83" s="172"/>
      <c r="C83" s="172"/>
      <c r="D83" s="172"/>
      <c r="E83" s="25" t="s">
        <v>2808</v>
      </c>
      <c r="F83" s="26" t="s">
        <v>3305</v>
      </c>
      <c r="G83" s="27" t="s">
        <v>2809</v>
      </c>
      <c r="H83" s="28" t="s">
        <v>2810</v>
      </c>
      <c r="I83" s="42">
        <v>165000</v>
      </c>
      <c r="J83" s="43"/>
      <c r="K83" s="43">
        <v>165000</v>
      </c>
      <c r="L83" s="43"/>
      <c r="M83" s="43"/>
      <c r="N83" s="43"/>
      <c r="O83" s="43"/>
      <c r="P83" s="43">
        <v>20000</v>
      </c>
      <c r="Q83" s="27" t="s">
        <v>2811</v>
      </c>
      <c r="R83" s="27" t="s">
        <v>2598</v>
      </c>
      <c r="S83" s="27" t="s">
        <v>2598</v>
      </c>
      <c r="T83" s="27" t="s">
        <v>2598</v>
      </c>
      <c r="U83" s="27" t="s">
        <v>2598</v>
      </c>
      <c r="V83" s="42">
        <v>592</v>
      </c>
      <c r="W83" s="42">
        <v>235.5</v>
      </c>
      <c r="X83" s="42">
        <v>356</v>
      </c>
      <c r="Y83" s="27" t="s">
        <v>2812</v>
      </c>
      <c r="Z83" s="27" t="s">
        <v>3497</v>
      </c>
      <c r="AA83" s="26" t="s">
        <v>3018</v>
      </c>
      <c r="AB83" s="54" t="s">
        <v>2780</v>
      </c>
      <c r="AC83" s="55" t="s">
        <v>2813</v>
      </c>
      <c r="AD83" s="55" t="s">
        <v>2814</v>
      </c>
      <c r="AE83" s="55">
        <v>60806919</v>
      </c>
      <c r="AF83" s="55" t="s">
        <v>2815</v>
      </c>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row>
    <row r="84" spans="1:255" s="122" customFormat="1" ht="63" customHeight="1">
      <c r="A84" s="172">
        <v>5</v>
      </c>
      <c r="B84" s="172"/>
      <c r="C84" s="172"/>
      <c r="D84" s="172"/>
      <c r="E84" s="25" t="s">
        <v>2816</v>
      </c>
      <c r="F84" s="26" t="s">
        <v>3305</v>
      </c>
      <c r="G84" s="27" t="s">
        <v>2817</v>
      </c>
      <c r="H84" s="28" t="s">
        <v>2818</v>
      </c>
      <c r="I84" s="42">
        <v>65000</v>
      </c>
      <c r="J84" s="43"/>
      <c r="K84" s="43">
        <v>65000</v>
      </c>
      <c r="L84" s="43"/>
      <c r="M84" s="43"/>
      <c r="N84" s="43"/>
      <c r="O84" s="43"/>
      <c r="P84" s="43">
        <v>15000</v>
      </c>
      <c r="Q84" s="27" t="s">
        <v>2819</v>
      </c>
      <c r="R84" s="27" t="s">
        <v>2598</v>
      </c>
      <c r="S84" s="27" t="s">
        <v>2598</v>
      </c>
      <c r="T84" s="27" t="s">
        <v>2598</v>
      </c>
      <c r="U84" s="27" t="s">
        <v>2598</v>
      </c>
      <c r="V84" s="42">
        <v>364</v>
      </c>
      <c r="W84" s="42"/>
      <c r="X84" s="42">
        <v>364</v>
      </c>
      <c r="Y84" s="27" t="s">
        <v>2820</v>
      </c>
      <c r="Z84" s="27" t="s">
        <v>3497</v>
      </c>
      <c r="AA84" s="26" t="s">
        <v>3018</v>
      </c>
      <c r="AB84" s="54" t="s">
        <v>2821</v>
      </c>
      <c r="AC84" s="55">
        <v>18903855055</v>
      </c>
      <c r="AD84" s="55" t="s">
        <v>2822</v>
      </c>
      <c r="AE84" s="55" t="s">
        <v>2823</v>
      </c>
      <c r="AF84" s="55">
        <v>18039663666</v>
      </c>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row>
    <row r="85" spans="1:255" s="59" customFormat="1" ht="63" customHeight="1">
      <c r="A85" s="172">
        <v>6</v>
      </c>
      <c r="B85" s="172"/>
      <c r="C85" s="172"/>
      <c r="D85" s="172"/>
      <c r="E85" s="25" t="s">
        <v>2824</v>
      </c>
      <c r="F85" s="26" t="s">
        <v>3305</v>
      </c>
      <c r="G85" s="27" t="s">
        <v>2825</v>
      </c>
      <c r="H85" s="28" t="s">
        <v>2810</v>
      </c>
      <c r="I85" s="42">
        <v>50000</v>
      </c>
      <c r="J85" s="43"/>
      <c r="K85" s="43">
        <v>50000</v>
      </c>
      <c r="L85" s="43"/>
      <c r="M85" s="43"/>
      <c r="N85" s="43"/>
      <c r="O85" s="43">
        <v>600</v>
      </c>
      <c r="P85" s="43">
        <v>10000</v>
      </c>
      <c r="Q85" s="27" t="s">
        <v>2826</v>
      </c>
      <c r="R85" s="27" t="s">
        <v>2827</v>
      </c>
      <c r="S85" s="27" t="s">
        <v>2828</v>
      </c>
      <c r="T85" s="27" t="s">
        <v>2829</v>
      </c>
      <c r="U85" s="27" t="s">
        <v>2830</v>
      </c>
      <c r="V85" s="42">
        <v>58</v>
      </c>
      <c r="W85" s="42">
        <v>58</v>
      </c>
      <c r="X85" s="42"/>
      <c r="Y85" s="27" t="s">
        <v>2831</v>
      </c>
      <c r="Z85" s="27" t="s">
        <v>3497</v>
      </c>
      <c r="AA85" s="26" t="s">
        <v>3018</v>
      </c>
      <c r="AB85" s="54" t="s">
        <v>2832</v>
      </c>
      <c r="AC85" s="55" t="s">
        <v>2833</v>
      </c>
      <c r="AD85" s="55" t="s">
        <v>2834</v>
      </c>
      <c r="AE85" s="55" t="s">
        <v>2835</v>
      </c>
      <c r="AF85" s="55">
        <v>13703710439</v>
      </c>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row>
    <row r="86" spans="1:255" s="122" customFormat="1" ht="63" customHeight="1">
      <c r="A86" s="172">
        <v>8</v>
      </c>
      <c r="B86" s="172"/>
      <c r="C86" s="172"/>
      <c r="D86" s="172"/>
      <c r="E86" s="25" t="s">
        <v>2836</v>
      </c>
      <c r="F86" s="26" t="s">
        <v>3305</v>
      </c>
      <c r="G86" s="27" t="s">
        <v>2837</v>
      </c>
      <c r="H86" s="28" t="s">
        <v>2710</v>
      </c>
      <c r="I86" s="42">
        <v>69000</v>
      </c>
      <c r="J86" s="43"/>
      <c r="K86" s="43">
        <v>69000</v>
      </c>
      <c r="L86" s="43"/>
      <c r="M86" s="43"/>
      <c r="N86" s="43"/>
      <c r="O86" s="43"/>
      <c r="P86" s="43">
        <v>10000</v>
      </c>
      <c r="Q86" s="27" t="s">
        <v>2838</v>
      </c>
      <c r="R86" s="27" t="s">
        <v>2598</v>
      </c>
      <c r="S86" s="27" t="s">
        <v>2598</v>
      </c>
      <c r="T86" s="27" t="s">
        <v>2598</v>
      </c>
      <c r="U86" s="27" t="s">
        <v>2598</v>
      </c>
      <c r="V86" s="42">
        <v>200</v>
      </c>
      <c r="W86" s="42"/>
      <c r="X86" s="42">
        <v>99</v>
      </c>
      <c r="Y86" s="27" t="s">
        <v>2839</v>
      </c>
      <c r="Z86" s="27" t="s">
        <v>3497</v>
      </c>
      <c r="AA86" s="26" t="s">
        <v>3018</v>
      </c>
      <c r="AB86" s="54" t="s">
        <v>2840</v>
      </c>
      <c r="AC86" s="55" t="s">
        <v>2841</v>
      </c>
      <c r="AD86" s="55"/>
      <c r="AE86" s="55"/>
      <c r="AF86" s="55"/>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row>
    <row r="87" spans="1:256" ht="37.5" customHeight="1">
      <c r="A87" s="172"/>
      <c r="B87" s="172"/>
      <c r="C87" s="172"/>
      <c r="D87" s="172"/>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59"/>
      <c r="GD87" s="59"/>
      <c r="GE87" s="59"/>
      <c r="GF87" s="59"/>
      <c r="GG87" s="59"/>
      <c r="GH87" s="59"/>
      <c r="GI87" s="59"/>
      <c r="GJ87" s="59"/>
      <c r="GK87" s="59"/>
      <c r="GL87" s="59"/>
      <c r="GM87" s="59"/>
      <c r="GN87" s="59"/>
      <c r="GO87" s="59"/>
      <c r="GP87" s="59"/>
      <c r="GQ87" s="59"/>
      <c r="GR87" s="59"/>
      <c r="GS87" s="59"/>
      <c r="GT87" s="59"/>
      <c r="GU87" s="59"/>
      <c r="GV87" s="59"/>
      <c r="GW87" s="59"/>
      <c r="GX87" s="59"/>
      <c r="GY87" s="59"/>
      <c r="GZ87" s="59"/>
      <c r="HA87" s="59"/>
      <c r="HB87" s="59"/>
      <c r="HC87" s="59"/>
      <c r="HD87" s="59"/>
      <c r="HE87" s="59"/>
      <c r="HF87" s="59"/>
      <c r="HG87" s="59"/>
      <c r="HH87" s="59"/>
      <c r="HI87" s="59"/>
      <c r="HJ87" s="59"/>
      <c r="HK87" s="59"/>
      <c r="HL87" s="59"/>
      <c r="HM87" s="59"/>
      <c r="HN87" s="59"/>
      <c r="HO87" s="59"/>
      <c r="HP87" s="59"/>
      <c r="HQ87" s="59"/>
      <c r="HR87" s="59"/>
      <c r="HS87" s="59"/>
      <c r="HT87" s="59"/>
      <c r="HU87" s="59"/>
      <c r="HV87" s="59"/>
      <c r="HW87" s="59"/>
      <c r="HX87" s="59"/>
      <c r="HY87" s="59"/>
      <c r="HZ87" s="59"/>
      <c r="IA87" s="59"/>
      <c r="IB87" s="59"/>
      <c r="IC87" s="59"/>
      <c r="ID87" s="59"/>
      <c r="IE87" s="59"/>
      <c r="IF87" s="59"/>
      <c r="IG87" s="59"/>
      <c r="IH87" s="59"/>
      <c r="II87" s="59"/>
      <c r="IJ87" s="59"/>
      <c r="IK87" s="59"/>
      <c r="IL87" s="59"/>
      <c r="IM87" s="59"/>
      <c r="IN87" s="59"/>
      <c r="IO87" s="59"/>
      <c r="IP87" s="59"/>
      <c r="IQ87" s="59"/>
      <c r="IR87" s="59"/>
      <c r="IS87" s="59"/>
      <c r="IT87" s="59"/>
      <c r="IU87" s="59"/>
      <c r="IV87" s="59"/>
    </row>
    <row r="88" spans="1:256" s="118" customFormat="1" ht="58.5" customHeight="1">
      <c r="A88" s="170">
        <v>1</v>
      </c>
      <c r="B88" s="170"/>
      <c r="C88" s="78" t="s">
        <v>2666</v>
      </c>
      <c r="D88" s="78" t="s">
        <v>2842</v>
      </c>
      <c r="E88" s="221" t="s">
        <v>2843</v>
      </c>
      <c r="F88" s="78" t="s">
        <v>3305</v>
      </c>
      <c r="G88" s="222" t="s">
        <v>2025</v>
      </c>
      <c r="H88" s="78" t="s">
        <v>2844</v>
      </c>
      <c r="I88" s="270">
        <v>340290</v>
      </c>
      <c r="J88" s="174"/>
      <c r="K88" s="174">
        <v>340290</v>
      </c>
      <c r="L88" s="174"/>
      <c r="M88" s="174"/>
      <c r="N88" s="174"/>
      <c r="O88" s="174">
        <v>4000</v>
      </c>
      <c r="P88" s="174">
        <v>50000</v>
      </c>
      <c r="Q88" s="296" t="s">
        <v>2845</v>
      </c>
      <c r="R88" s="296" t="s">
        <v>2846</v>
      </c>
      <c r="S88" s="296" t="s">
        <v>2688</v>
      </c>
      <c r="T88" s="13" t="s">
        <v>2847</v>
      </c>
      <c r="U88" s="296" t="s">
        <v>2848</v>
      </c>
      <c r="V88" s="270">
        <v>1924</v>
      </c>
      <c r="W88" s="270">
        <v>48.4</v>
      </c>
      <c r="X88" s="270">
        <v>1878.6</v>
      </c>
      <c r="Y88" s="222" t="s">
        <v>2849</v>
      </c>
      <c r="Z88" s="13" t="s">
        <v>3664</v>
      </c>
      <c r="AA88" s="78" t="s">
        <v>3018</v>
      </c>
      <c r="AB88" s="95" t="s">
        <v>2850</v>
      </c>
      <c r="AC88" s="95" t="s">
        <v>2851</v>
      </c>
      <c r="AD88" s="95" t="s">
        <v>2852</v>
      </c>
      <c r="AE88" s="95" t="s">
        <v>2853</v>
      </c>
      <c r="AF88" s="95" t="s">
        <v>2854</v>
      </c>
      <c r="AG88" s="199"/>
      <c r="AH88" s="199"/>
      <c r="AI88" s="199"/>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c r="EK88" s="115"/>
      <c r="EL88" s="115"/>
      <c r="EM88" s="115"/>
      <c r="EN88" s="115"/>
      <c r="EO88" s="115"/>
      <c r="EP88" s="115"/>
      <c r="EQ88" s="115"/>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c r="GH88" s="115"/>
      <c r="GI88" s="115"/>
      <c r="GJ88" s="115"/>
      <c r="GK88" s="115"/>
      <c r="GL88" s="115"/>
      <c r="GM88" s="115"/>
      <c r="GN88" s="115"/>
      <c r="GO88" s="115"/>
      <c r="GP88" s="115"/>
      <c r="GQ88" s="115"/>
      <c r="GR88" s="115"/>
      <c r="GS88" s="115"/>
      <c r="GT88" s="115"/>
      <c r="GU88" s="115"/>
      <c r="GV88" s="115"/>
      <c r="GW88" s="115"/>
      <c r="GX88" s="115"/>
      <c r="GY88" s="115"/>
      <c r="GZ88" s="115"/>
      <c r="HA88" s="115"/>
      <c r="HB88" s="115"/>
      <c r="HC88" s="115"/>
      <c r="HD88" s="115"/>
      <c r="HE88" s="115"/>
      <c r="HF88" s="115"/>
      <c r="HG88" s="115"/>
      <c r="HH88" s="115"/>
      <c r="HI88" s="115"/>
      <c r="HJ88" s="115"/>
      <c r="HK88" s="115"/>
      <c r="HL88" s="115"/>
      <c r="HM88" s="115"/>
      <c r="HN88" s="115"/>
      <c r="HO88" s="115"/>
      <c r="HP88" s="115"/>
      <c r="HQ88" s="115"/>
      <c r="HR88" s="115"/>
      <c r="HS88" s="115"/>
      <c r="HT88" s="115"/>
      <c r="HU88" s="115"/>
      <c r="HV88" s="115"/>
      <c r="HW88" s="115"/>
      <c r="HX88" s="115"/>
      <c r="HY88" s="115"/>
      <c r="HZ88" s="115"/>
      <c r="IA88" s="115"/>
      <c r="IB88" s="115"/>
      <c r="IC88" s="115"/>
      <c r="ID88" s="115"/>
      <c r="IE88" s="115"/>
      <c r="IF88" s="115"/>
      <c r="IG88" s="115"/>
      <c r="IH88" s="115"/>
      <c r="II88" s="115"/>
      <c r="IJ88" s="115"/>
      <c r="IK88" s="115"/>
      <c r="IL88" s="115"/>
      <c r="IM88" s="115"/>
      <c r="IN88" s="115"/>
      <c r="IO88" s="115"/>
      <c r="IP88" s="115"/>
      <c r="IQ88" s="115"/>
      <c r="IR88" s="115"/>
      <c r="IS88" s="115"/>
      <c r="IT88" s="115"/>
      <c r="IU88" s="115"/>
      <c r="IV88" s="349"/>
    </row>
    <row r="89" spans="1:33" s="123" customFormat="1" ht="100.5" customHeight="1">
      <c r="A89" s="78"/>
      <c r="B89" s="78"/>
      <c r="C89" s="78" t="s">
        <v>2855</v>
      </c>
      <c r="D89" s="78" t="s">
        <v>2842</v>
      </c>
      <c r="E89" s="230" t="s">
        <v>2856</v>
      </c>
      <c r="F89" s="78" t="s">
        <v>3305</v>
      </c>
      <c r="G89" s="13" t="s">
        <v>2857</v>
      </c>
      <c r="H89" s="78" t="s">
        <v>2858</v>
      </c>
      <c r="I89" s="91">
        <v>30290</v>
      </c>
      <c r="J89" s="77"/>
      <c r="K89" s="77">
        <v>30290</v>
      </c>
      <c r="L89" s="77"/>
      <c r="M89" s="77"/>
      <c r="N89" s="77"/>
      <c r="O89" s="77"/>
      <c r="P89" s="77"/>
      <c r="Q89" s="13" t="s">
        <v>2859</v>
      </c>
      <c r="R89" s="13" t="s">
        <v>2860</v>
      </c>
      <c r="S89" s="13" t="s">
        <v>2688</v>
      </c>
      <c r="T89" s="13" t="s">
        <v>2598</v>
      </c>
      <c r="U89" s="13" t="s">
        <v>2861</v>
      </c>
      <c r="V89" s="91">
        <v>982</v>
      </c>
      <c r="W89" s="91"/>
      <c r="X89" s="91">
        <v>982</v>
      </c>
      <c r="Y89" s="13" t="s">
        <v>2862</v>
      </c>
      <c r="Z89" s="13" t="s">
        <v>3664</v>
      </c>
      <c r="AA89" s="78" t="s">
        <v>3018</v>
      </c>
      <c r="AB89" s="95" t="s">
        <v>2863</v>
      </c>
      <c r="AC89" s="95">
        <v>13938277812</v>
      </c>
      <c r="AD89" s="95" t="s">
        <v>2864</v>
      </c>
      <c r="AE89" s="95" t="s">
        <v>2865</v>
      </c>
      <c r="AF89" s="95">
        <v>13849019056</v>
      </c>
      <c r="AG89" s="346"/>
    </row>
    <row r="90" spans="1:33" s="123" customFormat="1" ht="88.5" customHeight="1">
      <c r="A90" s="78"/>
      <c r="B90" s="78"/>
      <c r="C90" s="78" t="s">
        <v>2855</v>
      </c>
      <c r="D90" s="78" t="s">
        <v>2842</v>
      </c>
      <c r="E90" s="230" t="s">
        <v>2866</v>
      </c>
      <c r="F90" s="78" t="s">
        <v>3305</v>
      </c>
      <c r="G90" s="13" t="s">
        <v>2867</v>
      </c>
      <c r="H90" s="78" t="s">
        <v>2858</v>
      </c>
      <c r="I90" s="91">
        <v>100000</v>
      </c>
      <c r="J90" s="77"/>
      <c r="K90" s="77">
        <v>100000</v>
      </c>
      <c r="L90" s="77"/>
      <c r="M90" s="77"/>
      <c r="N90" s="77"/>
      <c r="O90" s="77">
        <v>1000</v>
      </c>
      <c r="P90" s="77"/>
      <c r="Q90" s="13" t="s">
        <v>2859</v>
      </c>
      <c r="R90" s="13" t="s">
        <v>2868</v>
      </c>
      <c r="S90" s="13" t="s">
        <v>2598</v>
      </c>
      <c r="T90" s="13" t="s">
        <v>2598</v>
      </c>
      <c r="U90" s="13" t="s">
        <v>2848</v>
      </c>
      <c r="V90" s="91">
        <v>342</v>
      </c>
      <c r="W90" s="91"/>
      <c r="X90" s="91">
        <v>342</v>
      </c>
      <c r="Y90" s="13" t="s">
        <v>2869</v>
      </c>
      <c r="Z90" s="13" t="s">
        <v>3664</v>
      </c>
      <c r="AA90" s="78" t="s">
        <v>3018</v>
      </c>
      <c r="AB90" s="95" t="s">
        <v>2870</v>
      </c>
      <c r="AC90" s="95" t="s">
        <v>2871</v>
      </c>
      <c r="AD90" s="95" t="s">
        <v>2872</v>
      </c>
      <c r="AE90" s="95" t="s">
        <v>2873</v>
      </c>
      <c r="AF90" s="95" t="s">
        <v>2874</v>
      </c>
      <c r="AG90" s="346"/>
    </row>
    <row r="91" spans="1:33" s="123" customFormat="1" ht="51.75" customHeight="1">
      <c r="A91" s="78"/>
      <c r="B91" s="78"/>
      <c r="C91" s="78" t="s">
        <v>2855</v>
      </c>
      <c r="D91" s="78" t="s">
        <v>2842</v>
      </c>
      <c r="E91" s="230" t="s">
        <v>2875</v>
      </c>
      <c r="F91" s="78" t="s">
        <v>3305</v>
      </c>
      <c r="G91" s="13" t="s">
        <v>2876</v>
      </c>
      <c r="H91" s="78" t="s">
        <v>2858</v>
      </c>
      <c r="I91" s="91">
        <v>150000</v>
      </c>
      <c r="J91" s="77"/>
      <c r="K91" s="77">
        <v>150000</v>
      </c>
      <c r="L91" s="77"/>
      <c r="M91" s="77"/>
      <c r="N91" s="77"/>
      <c r="O91" s="77"/>
      <c r="P91" s="77"/>
      <c r="Q91" s="13" t="s">
        <v>2859</v>
      </c>
      <c r="R91" s="13" t="s">
        <v>2877</v>
      </c>
      <c r="S91" s="13" t="s">
        <v>2598</v>
      </c>
      <c r="T91" s="13" t="s">
        <v>2598</v>
      </c>
      <c r="U91" s="13" t="s">
        <v>2598</v>
      </c>
      <c r="V91" s="91">
        <v>500</v>
      </c>
      <c r="W91" s="91"/>
      <c r="X91" s="91">
        <v>500</v>
      </c>
      <c r="Y91" s="13" t="s">
        <v>2878</v>
      </c>
      <c r="Z91" s="13" t="s">
        <v>3664</v>
      </c>
      <c r="AA91" s="78" t="s">
        <v>3018</v>
      </c>
      <c r="AB91" s="95" t="s">
        <v>2879</v>
      </c>
      <c r="AC91" s="95" t="s">
        <v>2880</v>
      </c>
      <c r="AD91" s="95" t="s">
        <v>2879</v>
      </c>
      <c r="AE91" s="95"/>
      <c r="AF91" s="95">
        <v>13601101199</v>
      </c>
      <c r="AG91" s="346"/>
    </row>
    <row r="92" spans="1:32" s="124" customFormat="1" ht="81.75" customHeight="1">
      <c r="A92" s="231" t="s">
        <v>2881</v>
      </c>
      <c r="B92" s="231"/>
      <c r="C92" s="231" t="s">
        <v>2882</v>
      </c>
      <c r="D92" s="78" t="s">
        <v>2842</v>
      </c>
      <c r="E92" s="232" t="s">
        <v>2883</v>
      </c>
      <c r="F92" s="78" t="s">
        <v>3305</v>
      </c>
      <c r="G92" s="233" t="s">
        <v>2884</v>
      </c>
      <c r="H92" s="78" t="s">
        <v>2885</v>
      </c>
      <c r="I92" s="77">
        <v>60000</v>
      </c>
      <c r="J92" s="77"/>
      <c r="K92" s="77">
        <v>60000</v>
      </c>
      <c r="L92" s="77"/>
      <c r="M92" s="77"/>
      <c r="N92" s="77"/>
      <c r="O92" s="77">
        <v>3000</v>
      </c>
      <c r="P92" s="77">
        <v>20000</v>
      </c>
      <c r="Q92" s="233" t="s">
        <v>2886</v>
      </c>
      <c r="R92" s="233" t="s">
        <v>2887</v>
      </c>
      <c r="S92" s="233" t="s">
        <v>2888</v>
      </c>
      <c r="T92" s="233" t="s">
        <v>2889</v>
      </c>
      <c r="U92" s="233" t="s">
        <v>2890</v>
      </c>
      <c r="V92" s="299">
        <v>100</v>
      </c>
      <c r="W92" s="299">
        <v>48.4</v>
      </c>
      <c r="X92" s="299">
        <v>54.6</v>
      </c>
      <c r="Y92" s="233" t="s">
        <v>2891</v>
      </c>
      <c r="Z92" s="233" t="s">
        <v>3664</v>
      </c>
      <c r="AA92" s="78" t="s">
        <v>3018</v>
      </c>
      <c r="AB92" s="78" t="s">
        <v>2892</v>
      </c>
      <c r="AC92" s="95" t="s">
        <v>2893</v>
      </c>
      <c r="AD92" s="78" t="s">
        <v>2894</v>
      </c>
      <c r="AE92" s="78" t="s">
        <v>2895</v>
      </c>
      <c r="AF92" s="95" t="s">
        <v>2896</v>
      </c>
    </row>
    <row r="93" spans="1:32" s="124" customFormat="1" ht="48" customHeight="1">
      <c r="A93" s="231"/>
      <c r="B93" s="231"/>
      <c r="C93" s="231"/>
      <c r="D93" s="78"/>
      <c r="E93" s="232"/>
      <c r="F93" s="78"/>
      <c r="G93" s="233"/>
      <c r="H93" s="78"/>
      <c r="I93" s="77"/>
      <c r="J93" s="77"/>
      <c r="K93" s="77"/>
      <c r="L93" s="77"/>
      <c r="M93" s="77"/>
      <c r="N93" s="77"/>
      <c r="O93" s="77"/>
      <c r="P93" s="77"/>
      <c r="Q93" s="233"/>
      <c r="R93" s="233"/>
      <c r="S93" s="233"/>
      <c r="T93" s="233"/>
      <c r="U93" s="233"/>
      <c r="V93" s="299"/>
      <c r="W93" s="299"/>
      <c r="X93" s="299"/>
      <c r="Y93" s="233"/>
      <c r="Z93" s="233"/>
      <c r="AA93" s="78"/>
      <c r="AB93" s="78"/>
      <c r="AC93" s="95"/>
      <c r="AD93" s="78"/>
      <c r="AE93" s="78"/>
      <c r="AF93" s="95"/>
    </row>
    <row r="94" spans="8:256" ht="15.75">
      <c r="H94" s="3"/>
      <c r="I94" s="3"/>
      <c r="J94" s="3"/>
      <c r="K94" s="3"/>
      <c r="L94" s="3"/>
      <c r="M94" s="3"/>
      <c r="N94" s="3"/>
      <c r="O94" s="3"/>
      <c r="P94" s="3"/>
      <c r="Q94" s="3"/>
      <c r="R94" s="3"/>
      <c r="S94" s="3"/>
      <c r="T94" s="3"/>
      <c r="U94" s="3"/>
      <c r="V94" s="3"/>
      <c r="W94" s="3"/>
      <c r="X94" s="3"/>
      <c r="Y94" s="3"/>
      <c r="Z94" s="3"/>
      <c r="AA94" s="3"/>
      <c r="AB94" s="3"/>
      <c r="AD94" s="3"/>
      <c r="AE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32" s="125" customFormat="1" ht="72.75" customHeight="1">
      <c r="A95" s="234">
        <v>5</v>
      </c>
      <c r="B95" s="234"/>
      <c r="C95" s="234" t="s">
        <v>2882</v>
      </c>
      <c r="D95" s="234" t="s">
        <v>2897</v>
      </c>
      <c r="E95" s="235" t="s">
        <v>2161</v>
      </c>
      <c r="F95" s="234" t="s">
        <v>3301</v>
      </c>
      <c r="G95" s="235" t="s">
        <v>2162</v>
      </c>
      <c r="H95" s="234" t="s">
        <v>2898</v>
      </c>
      <c r="I95" s="273">
        <v>680000</v>
      </c>
      <c r="J95" s="274"/>
      <c r="K95" s="274">
        <v>400000</v>
      </c>
      <c r="L95" s="274">
        <v>280000</v>
      </c>
      <c r="M95" s="274">
        <v>140000</v>
      </c>
      <c r="N95" s="274"/>
      <c r="O95" s="274">
        <v>214000</v>
      </c>
      <c r="P95" s="274">
        <v>200000</v>
      </c>
      <c r="Q95" s="235" t="s">
        <v>2899</v>
      </c>
      <c r="R95" s="235" t="s">
        <v>2900</v>
      </c>
      <c r="S95" s="235" t="s">
        <v>2598</v>
      </c>
      <c r="T95" s="235" t="s">
        <v>2598</v>
      </c>
      <c r="U95" s="235" t="s">
        <v>2598</v>
      </c>
      <c r="V95" s="273">
        <v>12000</v>
      </c>
      <c r="W95" s="273"/>
      <c r="X95" s="273">
        <v>5000</v>
      </c>
      <c r="Y95" s="235" t="s">
        <v>2901</v>
      </c>
      <c r="Z95" s="235" t="s">
        <v>3102</v>
      </c>
      <c r="AA95" s="234" t="s">
        <v>3018</v>
      </c>
      <c r="AB95" s="319" t="s">
        <v>2902</v>
      </c>
      <c r="AC95" s="319" t="s">
        <v>2903</v>
      </c>
      <c r="AD95" s="319" t="s">
        <v>2904</v>
      </c>
      <c r="AE95" s="319" t="s">
        <v>2905</v>
      </c>
      <c r="AF95" s="320" t="s">
        <v>2906</v>
      </c>
    </row>
    <row r="96" spans="1:32" s="429" customFormat="1" ht="52.5" customHeight="1">
      <c r="A96" s="424">
        <v>5</v>
      </c>
      <c r="B96" s="424"/>
      <c r="C96" s="424" t="s">
        <v>2882</v>
      </c>
      <c r="D96" s="424" t="s">
        <v>2897</v>
      </c>
      <c r="E96" s="426" t="s">
        <v>2907</v>
      </c>
      <c r="F96" s="424" t="s">
        <v>3301</v>
      </c>
      <c r="G96" s="426" t="s">
        <v>2908</v>
      </c>
      <c r="H96" s="424" t="s">
        <v>2898</v>
      </c>
      <c r="I96" s="67">
        <v>400000</v>
      </c>
      <c r="J96" s="425"/>
      <c r="K96" s="425">
        <v>120000</v>
      </c>
      <c r="L96" s="425">
        <v>280000</v>
      </c>
      <c r="M96" s="425">
        <v>140000</v>
      </c>
      <c r="N96" s="425"/>
      <c r="O96" s="425">
        <v>124000</v>
      </c>
      <c r="P96" s="425">
        <v>100000</v>
      </c>
      <c r="Q96" s="426" t="s">
        <v>2909</v>
      </c>
      <c r="R96" s="426" t="s">
        <v>2900</v>
      </c>
      <c r="S96" s="426" t="s">
        <v>2598</v>
      </c>
      <c r="T96" s="426" t="s">
        <v>2598</v>
      </c>
      <c r="U96" s="426" t="s">
        <v>2598</v>
      </c>
      <c r="V96" s="67">
        <v>6000</v>
      </c>
      <c r="W96" s="67"/>
      <c r="X96" s="67">
        <v>2000</v>
      </c>
      <c r="Y96" s="426" t="s">
        <v>2901</v>
      </c>
      <c r="Z96" s="426" t="s">
        <v>3102</v>
      </c>
      <c r="AA96" s="424" t="s">
        <v>3018</v>
      </c>
      <c r="AB96" s="470" t="s">
        <v>2910</v>
      </c>
      <c r="AC96" s="470">
        <v>15890022599</v>
      </c>
      <c r="AD96" s="470" t="s">
        <v>2911</v>
      </c>
      <c r="AE96" s="470" t="s">
        <v>2912</v>
      </c>
      <c r="AF96" s="471"/>
    </row>
    <row r="97" spans="1:32" s="429" customFormat="1" ht="75.75" customHeight="1">
      <c r="A97" s="424">
        <v>6</v>
      </c>
      <c r="B97" s="424"/>
      <c r="C97" s="424" t="s">
        <v>2882</v>
      </c>
      <c r="D97" s="424" t="s">
        <v>2897</v>
      </c>
      <c r="E97" s="426" t="s">
        <v>2913</v>
      </c>
      <c r="F97" s="424" t="s">
        <v>3301</v>
      </c>
      <c r="G97" s="426" t="s">
        <v>2914</v>
      </c>
      <c r="H97" s="424" t="s">
        <v>2406</v>
      </c>
      <c r="I97" s="67">
        <v>280000</v>
      </c>
      <c r="J97" s="425"/>
      <c r="K97" s="425">
        <v>280000</v>
      </c>
      <c r="L97" s="425"/>
      <c r="M97" s="425"/>
      <c r="N97" s="425"/>
      <c r="O97" s="425">
        <v>90000</v>
      </c>
      <c r="P97" s="425">
        <v>100000</v>
      </c>
      <c r="Q97" s="426" t="s">
        <v>2915</v>
      </c>
      <c r="R97" s="426" t="s">
        <v>2598</v>
      </c>
      <c r="S97" s="426" t="s">
        <v>2598</v>
      </c>
      <c r="T97" s="426" t="s">
        <v>2598</v>
      </c>
      <c r="U97" s="426" t="s">
        <v>2598</v>
      </c>
      <c r="V97" s="67">
        <v>6100</v>
      </c>
      <c r="W97" s="67"/>
      <c r="X97" s="67">
        <v>3000</v>
      </c>
      <c r="Y97" s="426" t="s">
        <v>2901</v>
      </c>
      <c r="Z97" s="426" t="s">
        <v>3102</v>
      </c>
      <c r="AA97" s="424" t="s">
        <v>3018</v>
      </c>
      <c r="AB97" s="470" t="s">
        <v>2916</v>
      </c>
      <c r="AC97" s="470">
        <v>15838000966</v>
      </c>
      <c r="AD97" s="470" t="s">
        <v>2917</v>
      </c>
      <c r="AE97" s="470" t="s">
        <v>2918</v>
      </c>
      <c r="AF97" s="471"/>
    </row>
    <row r="98" spans="8:256" ht="15.75">
      <c r="H98" s="3"/>
      <c r="I98" s="3"/>
      <c r="J98" s="3"/>
      <c r="K98" s="3"/>
      <c r="L98" s="3"/>
      <c r="M98" s="3"/>
      <c r="N98" s="3"/>
      <c r="O98" s="3"/>
      <c r="P98" s="3"/>
      <c r="Q98" s="3"/>
      <c r="R98" s="3"/>
      <c r="S98" s="3"/>
      <c r="T98" s="3"/>
      <c r="U98" s="3"/>
      <c r="V98" s="3"/>
      <c r="W98" s="3"/>
      <c r="X98" s="3"/>
      <c r="Y98" s="3"/>
      <c r="Z98" s="3"/>
      <c r="AA98" s="3"/>
      <c r="AB98" s="3"/>
      <c r="AD98" s="3"/>
      <c r="AE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8:256" ht="15.75">
      <c r="H99" s="3"/>
      <c r="I99" s="3"/>
      <c r="J99" s="3"/>
      <c r="K99" s="3"/>
      <c r="L99" s="3"/>
      <c r="M99" s="3"/>
      <c r="N99" s="3"/>
      <c r="O99" s="3"/>
      <c r="P99" s="3"/>
      <c r="Q99" s="3"/>
      <c r="R99" s="3"/>
      <c r="S99" s="3"/>
      <c r="T99" s="3"/>
      <c r="U99" s="3"/>
      <c r="V99" s="3"/>
      <c r="W99" s="3"/>
      <c r="X99" s="3"/>
      <c r="Y99" s="3"/>
      <c r="Z99" s="3"/>
      <c r="AA99" s="3"/>
      <c r="AB99" s="3"/>
      <c r="AD99" s="3"/>
      <c r="AE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32" s="126" customFormat="1" ht="108.75" customHeight="1">
      <c r="A100" s="236">
        <v>6</v>
      </c>
      <c r="B100" s="237"/>
      <c r="C100" s="236" t="s">
        <v>2666</v>
      </c>
      <c r="D100" s="237" t="s">
        <v>2919</v>
      </c>
      <c r="E100" s="238" t="s">
        <v>2241</v>
      </c>
      <c r="F100" s="239" t="s">
        <v>3301</v>
      </c>
      <c r="G100" s="238" t="s">
        <v>2242</v>
      </c>
      <c r="H100" s="240" t="s">
        <v>2920</v>
      </c>
      <c r="I100" s="275">
        <v>78000</v>
      </c>
      <c r="J100" s="276"/>
      <c r="K100" s="276">
        <v>8000</v>
      </c>
      <c r="L100" s="277">
        <v>20000</v>
      </c>
      <c r="M100" s="277"/>
      <c r="N100" s="277"/>
      <c r="O100" s="277"/>
      <c r="P100" s="277">
        <v>10000</v>
      </c>
      <c r="Q100" s="300" t="s">
        <v>2921</v>
      </c>
      <c r="R100" s="300" t="s">
        <v>2922</v>
      </c>
      <c r="S100" s="301" t="s">
        <v>2923</v>
      </c>
      <c r="T100" s="301" t="s">
        <v>2924</v>
      </c>
      <c r="U100" s="301" t="s">
        <v>2925</v>
      </c>
      <c r="V100" s="302">
        <v>1064</v>
      </c>
      <c r="W100" s="302">
        <v>1064</v>
      </c>
      <c r="X100" s="303"/>
      <c r="Y100" s="321" t="s">
        <v>2926</v>
      </c>
      <c r="Z100" s="321" t="s">
        <v>2927</v>
      </c>
      <c r="AA100" s="322" t="s">
        <v>2928</v>
      </c>
      <c r="AB100" s="323" t="s">
        <v>2929</v>
      </c>
      <c r="AC100" s="324" t="s">
        <v>2930</v>
      </c>
      <c r="AD100" s="324" t="s">
        <v>2931</v>
      </c>
      <c r="AE100" s="324"/>
      <c r="AF100" s="324" t="s">
        <v>2932</v>
      </c>
    </row>
    <row r="101" spans="1:32" s="127" customFormat="1" ht="70.5" customHeight="1">
      <c r="A101" s="29">
        <v>6</v>
      </c>
      <c r="B101" s="241"/>
      <c r="C101" s="29" t="s">
        <v>2666</v>
      </c>
      <c r="D101" s="241" t="s">
        <v>2919</v>
      </c>
      <c r="E101" s="30" t="s">
        <v>2933</v>
      </c>
      <c r="F101" s="31" t="s">
        <v>3301</v>
      </c>
      <c r="G101" s="30" t="s">
        <v>2934</v>
      </c>
      <c r="H101" s="242" t="s">
        <v>2920</v>
      </c>
      <c r="I101" s="278">
        <v>28000</v>
      </c>
      <c r="J101" s="279"/>
      <c r="K101" s="279">
        <v>8000</v>
      </c>
      <c r="L101" s="45">
        <v>20000</v>
      </c>
      <c r="M101" s="45"/>
      <c r="N101" s="45"/>
      <c r="O101" s="45"/>
      <c r="P101" s="45">
        <v>5000</v>
      </c>
      <c r="Q101" s="304" t="s">
        <v>2921</v>
      </c>
      <c r="R101" s="304" t="s">
        <v>2922</v>
      </c>
      <c r="S101" s="305" t="s">
        <v>2923</v>
      </c>
      <c r="T101" s="305" t="s">
        <v>2924</v>
      </c>
      <c r="U101" s="305" t="s">
        <v>2935</v>
      </c>
      <c r="V101" s="306">
        <v>734</v>
      </c>
      <c r="W101" s="44">
        <v>734</v>
      </c>
      <c r="X101" s="44"/>
      <c r="Y101" s="325" t="s">
        <v>2926</v>
      </c>
      <c r="Z101" s="325" t="s">
        <v>2936</v>
      </c>
      <c r="AA101" s="46" t="s">
        <v>2937</v>
      </c>
      <c r="AB101" s="326" t="s">
        <v>2929</v>
      </c>
      <c r="AC101" s="327" t="s">
        <v>2930</v>
      </c>
      <c r="AD101" s="327" t="s">
        <v>2931</v>
      </c>
      <c r="AE101" s="327"/>
      <c r="AF101" s="327" t="s">
        <v>2932</v>
      </c>
    </row>
    <row r="102" spans="1:32" s="127" customFormat="1" ht="54" customHeight="1">
      <c r="A102" s="29">
        <v>7</v>
      </c>
      <c r="B102" s="241"/>
      <c r="C102" s="29" t="s">
        <v>2666</v>
      </c>
      <c r="D102" s="241" t="s">
        <v>2919</v>
      </c>
      <c r="E102" s="30" t="s">
        <v>2938</v>
      </c>
      <c r="F102" s="31" t="s">
        <v>3305</v>
      </c>
      <c r="G102" s="30" t="s">
        <v>2939</v>
      </c>
      <c r="H102" s="242" t="s">
        <v>2940</v>
      </c>
      <c r="I102" s="278">
        <v>50000</v>
      </c>
      <c r="J102" s="279"/>
      <c r="K102" s="279">
        <v>10000</v>
      </c>
      <c r="L102" s="45">
        <v>40000</v>
      </c>
      <c r="M102" s="45"/>
      <c r="N102" s="45"/>
      <c r="O102" s="45"/>
      <c r="P102" s="45">
        <v>5000</v>
      </c>
      <c r="Q102" s="304" t="s">
        <v>2941</v>
      </c>
      <c r="R102" s="304" t="s">
        <v>2942</v>
      </c>
      <c r="S102" s="305" t="s">
        <v>2943</v>
      </c>
      <c r="T102" s="305" t="s">
        <v>2944</v>
      </c>
      <c r="U102" s="305" t="s">
        <v>1424</v>
      </c>
      <c r="V102" s="306">
        <v>330</v>
      </c>
      <c r="W102" s="44">
        <v>330</v>
      </c>
      <c r="X102" s="44"/>
      <c r="Y102" s="325" t="s">
        <v>2926</v>
      </c>
      <c r="Z102" s="325" t="s">
        <v>3056</v>
      </c>
      <c r="AA102" s="46" t="s">
        <v>2937</v>
      </c>
      <c r="AB102" s="326" t="s">
        <v>2929</v>
      </c>
      <c r="AC102" s="327" t="s">
        <v>2930</v>
      </c>
      <c r="AD102" s="327" t="s">
        <v>2931</v>
      </c>
      <c r="AE102" s="327"/>
      <c r="AF102" s="327" t="s">
        <v>1425</v>
      </c>
    </row>
    <row r="103" spans="1:32" s="128" customFormat="1" ht="64.5" customHeight="1">
      <c r="A103" s="243"/>
      <c r="B103" s="243"/>
      <c r="C103" s="243"/>
      <c r="D103" s="244"/>
      <c r="E103" s="245"/>
      <c r="F103" s="244"/>
      <c r="G103" s="246"/>
      <c r="H103" s="244"/>
      <c r="I103" s="280"/>
      <c r="J103" s="280"/>
      <c r="K103" s="281"/>
      <c r="L103" s="281"/>
      <c r="M103" s="282"/>
      <c r="N103" s="281"/>
      <c r="O103" s="283"/>
      <c r="P103" s="281"/>
      <c r="Q103" s="246"/>
      <c r="R103" s="246"/>
      <c r="S103" s="246"/>
      <c r="T103" s="246"/>
      <c r="U103" s="246"/>
      <c r="V103" s="307"/>
      <c r="W103" s="307"/>
      <c r="X103" s="307"/>
      <c r="Y103" s="246"/>
      <c r="Z103" s="246"/>
      <c r="AA103" s="244"/>
      <c r="AB103" s="244"/>
      <c r="AC103" s="328"/>
      <c r="AD103" s="329"/>
      <c r="AE103" s="244"/>
      <c r="AF103" s="328"/>
    </row>
    <row r="104" spans="1:256" s="129" customFormat="1" ht="40.5" customHeight="1">
      <c r="A104" s="236">
        <v>40</v>
      </c>
      <c r="B104" s="236"/>
      <c r="C104" s="236" t="s">
        <v>2666</v>
      </c>
      <c r="D104" s="236" t="s">
        <v>1426</v>
      </c>
      <c r="E104" s="247" t="s">
        <v>3115</v>
      </c>
      <c r="F104" s="248"/>
      <c r="G104" s="247" t="s">
        <v>1427</v>
      </c>
      <c r="H104" s="249" t="s">
        <v>1428</v>
      </c>
      <c r="I104" s="284">
        <v>170000</v>
      </c>
      <c r="J104" s="285"/>
      <c r="K104" s="285"/>
      <c r="L104" s="285"/>
      <c r="M104" s="285"/>
      <c r="N104" s="285"/>
      <c r="O104" s="285"/>
      <c r="P104" s="285">
        <v>35000</v>
      </c>
      <c r="Q104" s="247" t="s">
        <v>1429</v>
      </c>
      <c r="R104" s="247" t="s">
        <v>1430</v>
      </c>
      <c r="S104" s="247" t="s">
        <v>1431</v>
      </c>
      <c r="T104" s="247" t="s">
        <v>1431</v>
      </c>
      <c r="U104" s="247" t="s">
        <v>1431</v>
      </c>
      <c r="V104" s="284">
        <v>300</v>
      </c>
      <c r="W104" s="284"/>
      <c r="X104" s="284">
        <v>300</v>
      </c>
      <c r="Y104" s="247" t="s">
        <v>1432</v>
      </c>
      <c r="Z104" s="330" t="s">
        <v>3040</v>
      </c>
      <c r="AA104" s="322" t="s">
        <v>2056</v>
      </c>
      <c r="AB104" s="331" t="s">
        <v>1433</v>
      </c>
      <c r="AC104" s="332">
        <v>13551133518</v>
      </c>
      <c r="AD104" s="331" t="s">
        <v>1433</v>
      </c>
      <c r="AE104" s="331"/>
      <c r="AF104" s="331">
        <v>13551133518</v>
      </c>
      <c r="AG104" s="347"/>
      <c r="AH104" s="347"/>
      <c r="AI104" s="347"/>
      <c r="AJ104" s="348"/>
      <c r="AK104" s="348"/>
      <c r="AL104" s="348"/>
      <c r="AM104" s="348"/>
      <c r="AN104" s="348"/>
      <c r="AO104" s="348"/>
      <c r="AP104" s="348"/>
      <c r="AQ104" s="348"/>
      <c r="AR104" s="348"/>
      <c r="AS104" s="348"/>
      <c r="AT104" s="348"/>
      <c r="AU104" s="348"/>
      <c r="AV104" s="348"/>
      <c r="AW104" s="348"/>
      <c r="AX104" s="348"/>
      <c r="AY104" s="348"/>
      <c r="AZ104" s="348"/>
      <c r="BA104" s="348"/>
      <c r="BB104" s="348"/>
      <c r="BC104" s="348"/>
      <c r="BD104" s="348"/>
      <c r="BE104" s="348"/>
      <c r="BF104" s="348"/>
      <c r="BG104" s="348"/>
      <c r="BH104" s="348"/>
      <c r="BI104" s="348"/>
      <c r="BJ104" s="348"/>
      <c r="BK104" s="348"/>
      <c r="BL104" s="348"/>
      <c r="BM104" s="348"/>
      <c r="BN104" s="348"/>
      <c r="BO104" s="348"/>
      <c r="BP104" s="348"/>
      <c r="BQ104" s="348"/>
      <c r="BR104" s="348"/>
      <c r="BS104" s="348"/>
      <c r="BT104" s="348"/>
      <c r="BU104" s="348"/>
      <c r="BV104" s="348"/>
      <c r="BW104" s="348"/>
      <c r="BX104" s="348"/>
      <c r="BY104" s="348"/>
      <c r="BZ104" s="348"/>
      <c r="CA104" s="348"/>
      <c r="CB104" s="348"/>
      <c r="CC104" s="348"/>
      <c r="CD104" s="348"/>
      <c r="CE104" s="348"/>
      <c r="CF104" s="348"/>
      <c r="CG104" s="348"/>
      <c r="CH104" s="348"/>
      <c r="CI104" s="348"/>
      <c r="CJ104" s="348"/>
      <c r="CK104" s="348"/>
      <c r="CL104" s="348"/>
      <c r="CM104" s="348"/>
      <c r="CN104" s="348"/>
      <c r="CO104" s="348"/>
      <c r="CP104" s="348"/>
      <c r="CQ104" s="348"/>
      <c r="CR104" s="348"/>
      <c r="CS104" s="348"/>
      <c r="CT104" s="348"/>
      <c r="CU104" s="348"/>
      <c r="CV104" s="348"/>
      <c r="CW104" s="348"/>
      <c r="CX104" s="348"/>
      <c r="CY104" s="348"/>
      <c r="CZ104" s="348"/>
      <c r="DA104" s="348"/>
      <c r="DB104" s="348"/>
      <c r="DC104" s="348"/>
      <c r="DD104" s="348"/>
      <c r="DE104" s="348"/>
      <c r="DF104" s="348"/>
      <c r="DG104" s="348"/>
      <c r="DH104" s="348"/>
      <c r="DI104" s="348"/>
      <c r="DJ104" s="348"/>
      <c r="DK104" s="348"/>
      <c r="DL104" s="348"/>
      <c r="DM104" s="348"/>
      <c r="DN104" s="348"/>
      <c r="DO104" s="348"/>
      <c r="DP104" s="348"/>
      <c r="DQ104" s="348"/>
      <c r="DR104" s="348"/>
      <c r="DS104" s="348"/>
      <c r="DT104" s="348"/>
      <c r="DU104" s="348"/>
      <c r="DV104" s="348"/>
      <c r="DW104" s="348"/>
      <c r="DX104" s="348"/>
      <c r="DY104" s="348"/>
      <c r="DZ104" s="348"/>
      <c r="EA104" s="348"/>
      <c r="EB104" s="348"/>
      <c r="EC104" s="348"/>
      <c r="ED104" s="348"/>
      <c r="EE104" s="348"/>
      <c r="EF104" s="348"/>
      <c r="EG104" s="348"/>
      <c r="EH104" s="348"/>
      <c r="EI104" s="348"/>
      <c r="EJ104" s="348"/>
      <c r="EK104" s="348"/>
      <c r="EL104" s="348"/>
      <c r="EM104" s="348"/>
      <c r="EN104" s="348"/>
      <c r="EO104" s="348"/>
      <c r="EP104" s="348"/>
      <c r="EQ104" s="348"/>
      <c r="ER104" s="348"/>
      <c r="ES104" s="348"/>
      <c r="ET104" s="348"/>
      <c r="EU104" s="348"/>
      <c r="EV104" s="348"/>
      <c r="EW104" s="348"/>
      <c r="EX104" s="348"/>
      <c r="EY104" s="348"/>
      <c r="EZ104" s="348"/>
      <c r="FA104" s="348"/>
      <c r="FB104" s="348"/>
      <c r="FC104" s="348"/>
      <c r="FD104" s="348"/>
      <c r="FE104" s="348"/>
      <c r="FF104" s="348"/>
      <c r="FG104" s="348"/>
      <c r="FH104" s="348"/>
      <c r="FI104" s="348"/>
      <c r="FJ104" s="348"/>
      <c r="FK104" s="348"/>
      <c r="FL104" s="348"/>
      <c r="FM104" s="348"/>
      <c r="FN104" s="348"/>
      <c r="FO104" s="348"/>
      <c r="FP104" s="348"/>
      <c r="FQ104" s="348"/>
      <c r="FR104" s="348"/>
      <c r="FS104" s="348"/>
      <c r="FT104" s="348"/>
      <c r="FU104" s="348"/>
      <c r="FV104" s="348"/>
      <c r="FW104" s="348"/>
      <c r="FX104" s="348"/>
      <c r="FY104" s="348"/>
      <c r="FZ104" s="348"/>
      <c r="GA104" s="348"/>
      <c r="GB104" s="348"/>
      <c r="GC104" s="348"/>
      <c r="GD104" s="348"/>
      <c r="GE104" s="348"/>
      <c r="GF104" s="348"/>
      <c r="GG104" s="348"/>
      <c r="GH104" s="348"/>
      <c r="GI104" s="348"/>
      <c r="GJ104" s="348"/>
      <c r="GK104" s="348"/>
      <c r="GL104" s="348"/>
      <c r="GM104" s="348"/>
      <c r="GN104" s="348"/>
      <c r="GO104" s="348"/>
      <c r="GP104" s="348"/>
      <c r="GQ104" s="348"/>
      <c r="GR104" s="348"/>
      <c r="GS104" s="348"/>
      <c r="GT104" s="348"/>
      <c r="GU104" s="348"/>
      <c r="GV104" s="348"/>
      <c r="GW104" s="348"/>
      <c r="GX104" s="348"/>
      <c r="GY104" s="348"/>
      <c r="GZ104" s="348"/>
      <c r="HA104" s="348"/>
      <c r="HB104" s="348"/>
      <c r="HC104" s="348"/>
      <c r="HD104" s="348"/>
      <c r="HE104" s="348"/>
      <c r="HF104" s="348"/>
      <c r="HG104" s="348"/>
      <c r="HH104" s="348"/>
      <c r="HI104" s="348"/>
      <c r="HJ104" s="348"/>
      <c r="HK104" s="348"/>
      <c r="HL104" s="348"/>
      <c r="HM104" s="348"/>
      <c r="HN104" s="348"/>
      <c r="HO104" s="348"/>
      <c r="HP104" s="348"/>
      <c r="HQ104" s="348"/>
      <c r="HR104" s="348"/>
      <c r="HS104" s="348"/>
      <c r="HT104" s="348"/>
      <c r="HU104" s="348"/>
      <c r="HV104" s="348"/>
      <c r="HW104" s="348"/>
      <c r="HX104" s="348"/>
      <c r="HY104" s="348"/>
      <c r="HZ104" s="348"/>
      <c r="IA104" s="348"/>
      <c r="IB104" s="348"/>
      <c r="IC104" s="348"/>
      <c r="ID104" s="348"/>
      <c r="IE104" s="348"/>
      <c r="IF104" s="348"/>
      <c r="IG104" s="348"/>
      <c r="IH104" s="348"/>
      <c r="II104" s="348"/>
      <c r="IJ104" s="348"/>
      <c r="IK104" s="348"/>
      <c r="IL104" s="348"/>
      <c r="IM104" s="348"/>
      <c r="IN104" s="348"/>
      <c r="IO104" s="348"/>
      <c r="IP104" s="348"/>
      <c r="IQ104" s="348"/>
      <c r="IR104" s="348"/>
      <c r="IS104" s="348"/>
      <c r="IT104" s="348"/>
      <c r="IU104" s="348"/>
      <c r="IV104" s="348"/>
    </row>
    <row r="105" spans="1:256" s="117" customFormat="1" ht="40.5" customHeight="1">
      <c r="A105" s="32">
        <v>40</v>
      </c>
      <c r="B105" s="32"/>
      <c r="C105" s="32" t="s">
        <v>2666</v>
      </c>
      <c r="D105" s="32" t="s">
        <v>1426</v>
      </c>
      <c r="E105" s="250" t="s">
        <v>1434</v>
      </c>
      <c r="F105" s="251" t="s">
        <v>3305</v>
      </c>
      <c r="G105" s="252" t="s">
        <v>1435</v>
      </c>
      <c r="H105" s="251" t="s">
        <v>1436</v>
      </c>
      <c r="I105" s="286">
        <v>70000</v>
      </c>
      <c r="J105" s="287"/>
      <c r="K105" s="287">
        <v>70000</v>
      </c>
      <c r="L105" s="287"/>
      <c r="M105" s="287"/>
      <c r="N105" s="287"/>
      <c r="O105" s="287"/>
      <c r="P105" s="287">
        <v>15000</v>
      </c>
      <c r="Q105" s="252" t="s">
        <v>1429</v>
      </c>
      <c r="R105" s="252" t="s">
        <v>1430</v>
      </c>
      <c r="S105" s="252" t="s">
        <v>1431</v>
      </c>
      <c r="T105" s="252" t="s">
        <v>1431</v>
      </c>
      <c r="U105" s="252" t="s">
        <v>1431</v>
      </c>
      <c r="V105" s="286">
        <v>300</v>
      </c>
      <c r="W105" s="286"/>
      <c r="X105" s="286">
        <v>300</v>
      </c>
      <c r="Y105" s="333" t="s">
        <v>1437</v>
      </c>
      <c r="Z105" s="334" t="s">
        <v>3040</v>
      </c>
      <c r="AA105" s="36" t="s">
        <v>2056</v>
      </c>
      <c r="AB105" s="335" t="s">
        <v>1433</v>
      </c>
      <c r="AC105" s="336">
        <v>13551133518</v>
      </c>
      <c r="AD105" s="335" t="s">
        <v>1433</v>
      </c>
      <c r="AE105" s="335"/>
      <c r="AF105" s="335">
        <v>13551133518</v>
      </c>
      <c r="AG105" s="219"/>
      <c r="AH105" s="219"/>
      <c r="AI105" s="219"/>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6"/>
      <c r="BZ105" s="116"/>
      <c r="CA105" s="116"/>
      <c r="CB105" s="116"/>
      <c r="CC105" s="116"/>
      <c r="CD105" s="116"/>
      <c r="CE105" s="116"/>
      <c r="CF105" s="116"/>
      <c r="CG105" s="116"/>
      <c r="CH105" s="116"/>
      <c r="CI105" s="116"/>
      <c r="CJ105" s="116"/>
      <c r="CK105" s="116"/>
      <c r="CL105" s="116"/>
      <c r="CM105" s="116"/>
      <c r="CN105" s="116"/>
      <c r="CO105" s="116"/>
      <c r="CP105" s="116"/>
      <c r="CQ105" s="116"/>
      <c r="CR105" s="116"/>
      <c r="CS105" s="116"/>
      <c r="CT105" s="116"/>
      <c r="CU105" s="116"/>
      <c r="CV105" s="116"/>
      <c r="CW105" s="116"/>
      <c r="CX105" s="116"/>
      <c r="CY105" s="116"/>
      <c r="CZ105" s="116"/>
      <c r="DA105" s="116"/>
      <c r="DB105" s="116"/>
      <c r="DC105" s="116"/>
      <c r="DD105" s="116"/>
      <c r="DE105" s="116"/>
      <c r="DF105" s="116"/>
      <c r="DG105" s="116"/>
      <c r="DH105" s="116"/>
      <c r="DI105" s="116"/>
      <c r="DJ105" s="116"/>
      <c r="DK105" s="116"/>
      <c r="DL105" s="116"/>
      <c r="DM105" s="116"/>
      <c r="DN105" s="116"/>
      <c r="DO105" s="116"/>
      <c r="DP105" s="116"/>
      <c r="DQ105" s="116"/>
      <c r="DR105" s="116"/>
      <c r="DS105" s="116"/>
      <c r="DT105" s="116"/>
      <c r="DU105" s="116"/>
      <c r="DV105" s="116"/>
      <c r="DW105" s="116"/>
      <c r="DX105" s="116"/>
      <c r="DY105" s="116"/>
      <c r="DZ105" s="116"/>
      <c r="EA105" s="116"/>
      <c r="EB105" s="116"/>
      <c r="EC105" s="116"/>
      <c r="ED105" s="116"/>
      <c r="EE105" s="116"/>
      <c r="EF105" s="116"/>
      <c r="EG105" s="116"/>
      <c r="EH105" s="116"/>
      <c r="EI105" s="116"/>
      <c r="EJ105" s="116"/>
      <c r="EK105" s="116"/>
      <c r="EL105" s="116"/>
      <c r="EM105" s="116"/>
      <c r="EN105" s="116"/>
      <c r="EO105" s="116"/>
      <c r="EP105" s="116"/>
      <c r="EQ105" s="116"/>
      <c r="ER105" s="116"/>
      <c r="ES105" s="116"/>
      <c r="ET105" s="116"/>
      <c r="EU105" s="116"/>
      <c r="EV105" s="116"/>
      <c r="EW105" s="116"/>
      <c r="EX105" s="116"/>
      <c r="EY105" s="116"/>
      <c r="EZ105" s="116"/>
      <c r="FA105" s="116"/>
      <c r="FB105" s="116"/>
      <c r="FC105" s="116"/>
      <c r="FD105" s="116"/>
      <c r="FE105" s="116"/>
      <c r="FF105" s="116"/>
      <c r="FG105" s="116"/>
      <c r="FH105" s="116"/>
      <c r="FI105" s="116"/>
      <c r="FJ105" s="116"/>
      <c r="FK105" s="116"/>
      <c r="FL105" s="116"/>
      <c r="FM105" s="116"/>
      <c r="FN105" s="116"/>
      <c r="FO105" s="116"/>
      <c r="FP105" s="116"/>
      <c r="FQ105" s="116"/>
      <c r="FR105" s="116"/>
      <c r="FS105" s="116"/>
      <c r="FT105" s="116"/>
      <c r="FU105" s="116"/>
      <c r="FV105" s="116"/>
      <c r="FW105" s="116"/>
      <c r="FX105" s="116"/>
      <c r="FY105" s="116"/>
      <c r="FZ105" s="116"/>
      <c r="GA105" s="116"/>
      <c r="GB105" s="116"/>
      <c r="GC105" s="116"/>
      <c r="GD105" s="116"/>
      <c r="GE105" s="116"/>
      <c r="GF105" s="116"/>
      <c r="GG105" s="116"/>
      <c r="GH105" s="116"/>
      <c r="GI105" s="116"/>
      <c r="GJ105" s="116"/>
      <c r="GK105" s="116"/>
      <c r="GL105" s="116"/>
      <c r="GM105" s="116"/>
      <c r="GN105" s="116"/>
      <c r="GO105" s="116"/>
      <c r="GP105" s="116"/>
      <c r="GQ105" s="116"/>
      <c r="GR105" s="116"/>
      <c r="GS105" s="116"/>
      <c r="GT105" s="116"/>
      <c r="GU105" s="116"/>
      <c r="GV105" s="116"/>
      <c r="GW105" s="116"/>
      <c r="GX105" s="116"/>
      <c r="GY105" s="116"/>
      <c r="GZ105" s="116"/>
      <c r="HA105" s="116"/>
      <c r="HB105" s="116"/>
      <c r="HC105" s="116"/>
      <c r="HD105" s="116"/>
      <c r="HE105" s="116"/>
      <c r="HF105" s="116"/>
      <c r="HG105" s="116"/>
      <c r="HH105" s="116"/>
      <c r="HI105" s="116"/>
      <c r="HJ105" s="116"/>
      <c r="HK105" s="116"/>
      <c r="HL105" s="116"/>
      <c r="HM105" s="116"/>
      <c r="HN105" s="116"/>
      <c r="HO105" s="116"/>
      <c r="HP105" s="116"/>
      <c r="HQ105" s="116"/>
      <c r="HR105" s="116"/>
      <c r="HS105" s="116"/>
      <c r="HT105" s="116"/>
      <c r="HU105" s="116"/>
      <c r="HV105" s="116"/>
      <c r="HW105" s="116"/>
      <c r="HX105" s="116"/>
      <c r="HY105" s="116"/>
      <c r="HZ105" s="116"/>
      <c r="IA105" s="116"/>
      <c r="IB105" s="116"/>
      <c r="IC105" s="116"/>
      <c r="ID105" s="116"/>
      <c r="IE105" s="116"/>
      <c r="IF105" s="116"/>
      <c r="IG105" s="116"/>
      <c r="IH105" s="116"/>
      <c r="II105" s="116"/>
      <c r="IJ105" s="116"/>
      <c r="IK105" s="116"/>
      <c r="IL105" s="116"/>
      <c r="IM105" s="116"/>
      <c r="IN105" s="116"/>
      <c r="IO105" s="116"/>
      <c r="IP105" s="116"/>
      <c r="IQ105" s="116"/>
      <c r="IR105" s="116"/>
      <c r="IS105" s="116"/>
      <c r="IT105" s="116"/>
      <c r="IU105" s="116"/>
      <c r="IV105" s="116"/>
    </row>
    <row r="106" spans="1:256" s="117" customFormat="1" ht="40.5" customHeight="1">
      <c r="A106" s="32">
        <v>43</v>
      </c>
      <c r="B106" s="32"/>
      <c r="C106" s="32" t="s">
        <v>2666</v>
      </c>
      <c r="D106" s="32" t="s">
        <v>1426</v>
      </c>
      <c r="E106" s="250" t="s">
        <v>1438</v>
      </c>
      <c r="F106" s="251" t="s">
        <v>3305</v>
      </c>
      <c r="G106" s="252" t="s">
        <v>1439</v>
      </c>
      <c r="H106" s="251" t="s">
        <v>1440</v>
      </c>
      <c r="I106" s="286">
        <v>50000</v>
      </c>
      <c r="J106" s="287"/>
      <c r="K106" s="287">
        <v>50000</v>
      </c>
      <c r="L106" s="287"/>
      <c r="M106" s="287"/>
      <c r="N106" s="287"/>
      <c r="O106" s="287"/>
      <c r="P106" s="287">
        <v>10000</v>
      </c>
      <c r="Q106" s="252" t="s">
        <v>1429</v>
      </c>
      <c r="R106" s="252" t="s">
        <v>1430</v>
      </c>
      <c r="S106" s="252" t="s">
        <v>1431</v>
      </c>
      <c r="T106" s="252" t="s">
        <v>1431</v>
      </c>
      <c r="U106" s="252" t="s">
        <v>1431</v>
      </c>
      <c r="V106" s="286">
        <v>200</v>
      </c>
      <c r="W106" s="286"/>
      <c r="X106" s="286">
        <v>200</v>
      </c>
      <c r="Y106" s="252" t="s">
        <v>1441</v>
      </c>
      <c r="Z106" s="334" t="s">
        <v>3040</v>
      </c>
      <c r="AA106" s="36" t="s">
        <v>2056</v>
      </c>
      <c r="AB106" s="335" t="s">
        <v>1433</v>
      </c>
      <c r="AC106" s="336">
        <v>13551133518</v>
      </c>
      <c r="AD106" s="335" t="s">
        <v>1433</v>
      </c>
      <c r="AE106" s="335"/>
      <c r="AF106" s="335">
        <v>13551133518</v>
      </c>
      <c r="AG106" s="219"/>
      <c r="AH106" s="219"/>
      <c r="AI106" s="219"/>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c r="DG106" s="116"/>
      <c r="DH106" s="116"/>
      <c r="DI106" s="116"/>
      <c r="DJ106" s="116"/>
      <c r="DK106" s="116"/>
      <c r="DL106" s="116"/>
      <c r="DM106" s="116"/>
      <c r="DN106" s="116"/>
      <c r="DO106" s="116"/>
      <c r="DP106" s="116"/>
      <c r="DQ106" s="116"/>
      <c r="DR106" s="116"/>
      <c r="DS106" s="116"/>
      <c r="DT106" s="116"/>
      <c r="DU106" s="116"/>
      <c r="DV106" s="116"/>
      <c r="DW106" s="116"/>
      <c r="DX106" s="116"/>
      <c r="DY106" s="116"/>
      <c r="DZ106" s="116"/>
      <c r="EA106" s="116"/>
      <c r="EB106" s="116"/>
      <c r="EC106" s="116"/>
      <c r="ED106" s="116"/>
      <c r="EE106" s="116"/>
      <c r="EF106" s="116"/>
      <c r="EG106" s="116"/>
      <c r="EH106" s="116"/>
      <c r="EI106" s="116"/>
      <c r="EJ106" s="116"/>
      <c r="EK106" s="116"/>
      <c r="EL106" s="116"/>
      <c r="EM106" s="116"/>
      <c r="EN106" s="116"/>
      <c r="EO106" s="116"/>
      <c r="EP106" s="116"/>
      <c r="EQ106" s="116"/>
      <c r="ER106" s="116"/>
      <c r="ES106" s="116"/>
      <c r="ET106" s="116"/>
      <c r="EU106" s="116"/>
      <c r="EV106" s="116"/>
      <c r="EW106" s="116"/>
      <c r="EX106" s="116"/>
      <c r="EY106" s="116"/>
      <c r="EZ106" s="116"/>
      <c r="FA106" s="116"/>
      <c r="FB106" s="116"/>
      <c r="FC106" s="116"/>
      <c r="FD106" s="116"/>
      <c r="FE106" s="116"/>
      <c r="FF106" s="116"/>
      <c r="FG106" s="116"/>
      <c r="FH106" s="116"/>
      <c r="FI106" s="116"/>
      <c r="FJ106" s="116"/>
      <c r="FK106" s="116"/>
      <c r="FL106" s="116"/>
      <c r="FM106" s="116"/>
      <c r="FN106" s="116"/>
      <c r="FO106" s="116"/>
      <c r="FP106" s="116"/>
      <c r="FQ106" s="116"/>
      <c r="FR106" s="116"/>
      <c r="FS106" s="116"/>
      <c r="FT106" s="116"/>
      <c r="FU106" s="116"/>
      <c r="FV106" s="116"/>
      <c r="FW106" s="116"/>
      <c r="FX106" s="116"/>
      <c r="FY106" s="116"/>
      <c r="FZ106" s="116"/>
      <c r="GA106" s="116"/>
      <c r="GB106" s="116"/>
      <c r="GC106" s="116"/>
      <c r="GD106" s="116"/>
      <c r="GE106" s="116"/>
      <c r="GF106" s="116"/>
      <c r="GG106" s="116"/>
      <c r="GH106" s="116"/>
      <c r="GI106" s="116"/>
      <c r="GJ106" s="116"/>
      <c r="GK106" s="116"/>
      <c r="GL106" s="116"/>
      <c r="GM106" s="116"/>
      <c r="GN106" s="116"/>
      <c r="GO106" s="116"/>
      <c r="GP106" s="116"/>
      <c r="GQ106" s="116"/>
      <c r="GR106" s="116"/>
      <c r="GS106" s="116"/>
      <c r="GT106" s="116"/>
      <c r="GU106" s="116"/>
      <c r="GV106" s="116"/>
      <c r="GW106" s="116"/>
      <c r="GX106" s="116"/>
      <c r="GY106" s="116"/>
      <c r="GZ106" s="116"/>
      <c r="HA106" s="116"/>
      <c r="HB106" s="116"/>
      <c r="HC106" s="116"/>
      <c r="HD106" s="116"/>
      <c r="HE106" s="116"/>
      <c r="HF106" s="116"/>
      <c r="HG106" s="116"/>
      <c r="HH106" s="116"/>
      <c r="HI106" s="116"/>
      <c r="HJ106" s="116"/>
      <c r="HK106" s="116"/>
      <c r="HL106" s="116"/>
      <c r="HM106" s="116"/>
      <c r="HN106" s="116"/>
      <c r="HO106" s="116"/>
      <c r="HP106" s="116"/>
      <c r="HQ106" s="116"/>
      <c r="HR106" s="116"/>
      <c r="HS106" s="116"/>
      <c r="HT106" s="116"/>
      <c r="HU106" s="116"/>
      <c r="HV106" s="116"/>
      <c r="HW106" s="116"/>
      <c r="HX106" s="116"/>
      <c r="HY106" s="116"/>
      <c r="HZ106" s="116"/>
      <c r="IA106" s="116"/>
      <c r="IB106" s="116"/>
      <c r="IC106" s="116"/>
      <c r="ID106" s="116"/>
      <c r="IE106" s="116"/>
      <c r="IF106" s="116"/>
      <c r="IG106" s="116"/>
      <c r="IH106" s="116"/>
      <c r="II106" s="116"/>
      <c r="IJ106" s="116"/>
      <c r="IK106" s="116"/>
      <c r="IL106" s="116"/>
      <c r="IM106" s="116"/>
      <c r="IN106" s="116"/>
      <c r="IO106" s="116"/>
      <c r="IP106" s="116"/>
      <c r="IQ106" s="116"/>
      <c r="IR106" s="116"/>
      <c r="IS106" s="116"/>
      <c r="IT106" s="116"/>
      <c r="IU106" s="116"/>
      <c r="IV106" s="116"/>
    </row>
    <row r="107" spans="1:256" s="117" customFormat="1" ht="40.5" customHeight="1">
      <c r="A107" s="32">
        <v>44</v>
      </c>
      <c r="B107" s="32"/>
      <c r="C107" s="32" t="s">
        <v>2666</v>
      </c>
      <c r="D107" s="32" t="s">
        <v>1426</v>
      </c>
      <c r="E107" s="250" t="s">
        <v>1442</v>
      </c>
      <c r="F107" s="251" t="s">
        <v>3305</v>
      </c>
      <c r="G107" s="252" t="s">
        <v>1443</v>
      </c>
      <c r="H107" s="251" t="s">
        <v>1440</v>
      </c>
      <c r="I107" s="286">
        <v>50000</v>
      </c>
      <c r="J107" s="287"/>
      <c r="K107" s="287">
        <v>50000</v>
      </c>
      <c r="L107" s="287"/>
      <c r="M107" s="287"/>
      <c r="N107" s="287"/>
      <c r="O107" s="287"/>
      <c r="P107" s="287">
        <v>10000</v>
      </c>
      <c r="Q107" s="252" t="s">
        <v>1429</v>
      </c>
      <c r="R107" s="252" t="s">
        <v>1430</v>
      </c>
      <c r="S107" s="252" t="s">
        <v>1431</v>
      </c>
      <c r="T107" s="252" t="s">
        <v>1431</v>
      </c>
      <c r="U107" s="252" t="s">
        <v>1431</v>
      </c>
      <c r="V107" s="286">
        <v>200</v>
      </c>
      <c r="W107" s="286"/>
      <c r="X107" s="286">
        <v>200</v>
      </c>
      <c r="Y107" s="252" t="s">
        <v>1444</v>
      </c>
      <c r="Z107" s="334" t="s">
        <v>3040</v>
      </c>
      <c r="AA107" s="36" t="s">
        <v>2056</v>
      </c>
      <c r="AB107" s="335" t="s">
        <v>1433</v>
      </c>
      <c r="AC107" s="336">
        <v>13551133518</v>
      </c>
      <c r="AD107" s="335" t="s">
        <v>1433</v>
      </c>
      <c r="AE107" s="335"/>
      <c r="AF107" s="337">
        <v>13949961865</v>
      </c>
      <c r="AG107" s="219"/>
      <c r="AH107" s="219"/>
      <c r="AI107" s="219"/>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c r="EA107" s="116"/>
      <c r="EB107" s="116"/>
      <c r="EC107" s="116"/>
      <c r="ED107" s="116"/>
      <c r="EE107" s="116"/>
      <c r="EF107" s="116"/>
      <c r="EG107" s="116"/>
      <c r="EH107" s="116"/>
      <c r="EI107" s="116"/>
      <c r="EJ107" s="116"/>
      <c r="EK107" s="116"/>
      <c r="EL107" s="116"/>
      <c r="EM107" s="116"/>
      <c r="EN107" s="116"/>
      <c r="EO107" s="116"/>
      <c r="EP107" s="116"/>
      <c r="EQ107" s="116"/>
      <c r="ER107" s="116"/>
      <c r="ES107" s="116"/>
      <c r="ET107" s="116"/>
      <c r="EU107" s="116"/>
      <c r="EV107" s="116"/>
      <c r="EW107" s="116"/>
      <c r="EX107" s="116"/>
      <c r="EY107" s="116"/>
      <c r="EZ107" s="116"/>
      <c r="FA107" s="116"/>
      <c r="FB107" s="116"/>
      <c r="FC107" s="116"/>
      <c r="FD107" s="116"/>
      <c r="FE107" s="116"/>
      <c r="FF107" s="116"/>
      <c r="FG107" s="116"/>
      <c r="FH107" s="116"/>
      <c r="FI107" s="116"/>
      <c r="FJ107" s="116"/>
      <c r="FK107" s="116"/>
      <c r="FL107" s="116"/>
      <c r="FM107" s="116"/>
      <c r="FN107" s="116"/>
      <c r="FO107" s="116"/>
      <c r="FP107" s="116"/>
      <c r="FQ107" s="116"/>
      <c r="FR107" s="116"/>
      <c r="FS107" s="116"/>
      <c r="FT107" s="116"/>
      <c r="FU107" s="116"/>
      <c r="FV107" s="116"/>
      <c r="FW107" s="116"/>
      <c r="FX107" s="116"/>
      <c r="FY107" s="116"/>
      <c r="FZ107" s="116"/>
      <c r="GA107" s="116"/>
      <c r="GB107" s="116"/>
      <c r="GC107" s="116"/>
      <c r="GD107" s="116"/>
      <c r="GE107" s="116"/>
      <c r="GF107" s="116"/>
      <c r="GG107" s="116"/>
      <c r="GH107" s="116"/>
      <c r="GI107" s="116"/>
      <c r="GJ107" s="116"/>
      <c r="GK107" s="116"/>
      <c r="GL107" s="116"/>
      <c r="GM107" s="116"/>
      <c r="GN107" s="116"/>
      <c r="GO107" s="116"/>
      <c r="GP107" s="116"/>
      <c r="GQ107" s="116"/>
      <c r="GR107" s="116"/>
      <c r="GS107" s="116"/>
      <c r="GT107" s="116"/>
      <c r="GU107" s="116"/>
      <c r="GV107" s="116"/>
      <c r="GW107" s="116"/>
      <c r="GX107" s="116"/>
      <c r="GY107" s="116"/>
      <c r="GZ107" s="116"/>
      <c r="HA107" s="116"/>
      <c r="HB107" s="116"/>
      <c r="HC107" s="116"/>
      <c r="HD107" s="116"/>
      <c r="HE107" s="116"/>
      <c r="HF107" s="116"/>
      <c r="HG107" s="116"/>
      <c r="HH107" s="116"/>
      <c r="HI107" s="116"/>
      <c r="HJ107" s="116"/>
      <c r="HK107" s="116"/>
      <c r="HL107" s="116"/>
      <c r="HM107" s="116"/>
      <c r="HN107" s="116"/>
      <c r="HO107" s="116"/>
      <c r="HP107" s="116"/>
      <c r="HQ107" s="116"/>
      <c r="HR107" s="116"/>
      <c r="HS107" s="116"/>
      <c r="HT107" s="116"/>
      <c r="HU107" s="116"/>
      <c r="HV107" s="116"/>
      <c r="HW107" s="116"/>
      <c r="HX107" s="116"/>
      <c r="HY107" s="116"/>
      <c r="HZ107" s="116"/>
      <c r="IA107" s="116"/>
      <c r="IB107" s="116"/>
      <c r="IC107" s="116"/>
      <c r="ID107" s="116"/>
      <c r="IE107" s="116"/>
      <c r="IF107" s="116"/>
      <c r="IG107" s="116"/>
      <c r="IH107" s="116"/>
      <c r="II107" s="116"/>
      <c r="IJ107" s="116"/>
      <c r="IK107" s="116"/>
      <c r="IL107" s="116"/>
      <c r="IM107" s="116"/>
      <c r="IN107" s="116"/>
      <c r="IO107" s="116"/>
      <c r="IP107" s="116"/>
      <c r="IQ107" s="116"/>
      <c r="IR107" s="116"/>
      <c r="IS107" s="116"/>
      <c r="IT107" s="116"/>
      <c r="IU107" s="116"/>
      <c r="IV107" s="116"/>
    </row>
    <row r="108" spans="1:256" ht="40.5" customHeight="1">
      <c r="A108" s="32"/>
      <c r="B108" s="32"/>
      <c r="C108" s="32"/>
      <c r="D108" s="32"/>
      <c r="E108" s="253"/>
      <c r="F108" s="254"/>
      <c r="G108" s="255"/>
      <c r="H108" s="254"/>
      <c r="I108" s="288"/>
      <c r="J108" s="289"/>
      <c r="K108" s="289"/>
      <c r="L108" s="289"/>
      <c r="M108" s="290"/>
      <c r="N108" s="289"/>
      <c r="O108" s="291"/>
      <c r="P108" s="289"/>
      <c r="Q108" s="308"/>
      <c r="R108" s="308"/>
      <c r="S108" s="308"/>
      <c r="T108" s="308"/>
      <c r="U108" s="308"/>
      <c r="V108" s="288"/>
      <c r="W108" s="288"/>
      <c r="X108" s="288"/>
      <c r="Y108" s="308"/>
      <c r="Z108" s="338"/>
      <c r="AA108" s="17"/>
      <c r="AB108" s="339"/>
      <c r="AC108" s="340"/>
      <c r="AD108" s="341"/>
      <c r="AE108" s="339"/>
      <c r="AF108" s="56"/>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c r="DS108" s="59"/>
      <c r="DT108" s="59"/>
      <c r="DU108" s="59"/>
      <c r="DV108" s="59"/>
      <c r="DW108" s="59"/>
      <c r="DX108" s="59"/>
      <c r="DY108" s="59"/>
      <c r="DZ108" s="59"/>
      <c r="EA108" s="59"/>
      <c r="EB108" s="59"/>
      <c r="EC108" s="59"/>
      <c r="ED108" s="59"/>
      <c r="EE108" s="59"/>
      <c r="EF108" s="59"/>
      <c r="EG108" s="59"/>
      <c r="EH108" s="59"/>
      <c r="EI108" s="59"/>
      <c r="EJ108" s="59"/>
      <c r="EK108" s="59"/>
      <c r="EL108" s="59"/>
      <c r="EM108" s="59"/>
      <c r="EN108" s="59"/>
      <c r="EO108" s="59"/>
      <c r="EP108" s="59"/>
      <c r="EQ108" s="59"/>
      <c r="ER108" s="59"/>
      <c r="ES108" s="59"/>
      <c r="ET108" s="59"/>
      <c r="EU108" s="59"/>
      <c r="EV108" s="59"/>
      <c r="EW108" s="59"/>
      <c r="EX108" s="59"/>
      <c r="EY108" s="59"/>
      <c r="EZ108" s="59"/>
      <c r="FA108" s="59"/>
      <c r="FB108" s="59"/>
      <c r="FC108" s="59"/>
      <c r="FD108" s="59"/>
      <c r="FE108" s="59"/>
      <c r="FF108" s="59"/>
      <c r="FG108" s="59"/>
      <c r="FH108" s="59"/>
      <c r="FI108" s="59"/>
      <c r="FJ108" s="59"/>
      <c r="FK108" s="59"/>
      <c r="FL108" s="59"/>
      <c r="FM108" s="59"/>
      <c r="FN108" s="59"/>
      <c r="FO108" s="59"/>
      <c r="FP108" s="59"/>
      <c r="FQ108" s="59"/>
      <c r="FR108" s="59"/>
      <c r="FS108" s="59"/>
      <c r="FT108" s="59"/>
      <c r="FU108" s="59"/>
      <c r="FV108" s="59"/>
      <c r="FW108" s="59"/>
      <c r="FX108" s="59"/>
      <c r="FY108" s="59"/>
      <c r="FZ108" s="59"/>
      <c r="GA108" s="59"/>
      <c r="GB108" s="59"/>
      <c r="GC108" s="59"/>
      <c r="GD108" s="59"/>
      <c r="GE108" s="59"/>
      <c r="GF108" s="59"/>
      <c r="GG108" s="59"/>
      <c r="GH108" s="59"/>
      <c r="GI108" s="59"/>
      <c r="GJ108" s="59"/>
      <c r="GK108" s="59"/>
      <c r="GL108" s="59"/>
      <c r="GM108" s="59"/>
      <c r="GN108" s="59"/>
      <c r="GO108" s="59"/>
      <c r="GP108" s="59"/>
      <c r="GQ108" s="59"/>
      <c r="GR108" s="59"/>
      <c r="GS108" s="59"/>
      <c r="GT108" s="59"/>
      <c r="GU108" s="59"/>
      <c r="GV108" s="59"/>
      <c r="GW108" s="59"/>
      <c r="GX108" s="59"/>
      <c r="GY108" s="59"/>
      <c r="GZ108" s="59"/>
      <c r="HA108" s="59"/>
      <c r="HB108" s="59"/>
      <c r="HC108" s="59"/>
      <c r="HD108" s="59"/>
      <c r="HE108" s="59"/>
      <c r="HF108" s="59"/>
      <c r="HG108" s="59"/>
      <c r="HH108" s="59"/>
      <c r="HI108" s="59"/>
      <c r="HJ108" s="59"/>
      <c r="HK108" s="59"/>
      <c r="HL108" s="59"/>
      <c r="HM108" s="59"/>
      <c r="HN108" s="59"/>
      <c r="HO108" s="59"/>
      <c r="HP108" s="59"/>
      <c r="HQ108" s="59"/>
      <c r="HR108" s="59"/>
      <c r="HS108" s="59"/>
      <c r="HT108" s="59"/>
      <c r="HU108" s="59"/>
      <c r="HV108" s="59"/>
      <c r="HW108" s="59"/>
      <c r="HX108" s="59"/>
      <c r="HY108" s="59"/>
      <c r="HZ108" s="59"/>
      <c r="IA108" s="59"/>
      <c r="IB108" s="59"/>
      <c r="IC108" s="59"/>
      <c r="ID108" s="59"/>
      <c r="IE108" s="59"/>
      <c r="IF108" s="59"/>
      <c r="IG108" s="59"/>
      <c r="IH108" s="59"/>
      <c r="II108" s="59"/>
      <c r="IJ108" s="59"/>
      <c r="IK108" s="59"/>
      <c r="IL108" s="59"/>
      <c r="IM108" s="59"/>
      <c r="IN108" s="59"/>
      <c r="IO108" s="59"/>
      <c r="IP108" s="59"/>
      <c r="IQ108" s="59"/>
      <c r="IR108" s="59"/>
      <c r="IS108" s="59"/>
      <c r="IT108" s="59"/>
      <c r="IU108" s="59"/>
      <c r="IV108" s="59"/>
    </row>
    <row r="109" spans="1:32" s="126" customFormat="1" ht="70.5" customHeight="1">
      <c r="A109" s="236"/>
      <c r="B109" s="237"/>
      <c r="C109" s="236" t="s">
        <v>2882</v>
      </c>
      <c r="D109" s="237" t="s">
        <v>1445</v>
      </c>
      <c r="E109" s="238" t="s">
        <v>3173</v>
      </c>
      <c r="F109" s="239" t="s">
        <v>3305</v>
      </c>
      <c r="G109" s="238" t="s">
        <v>1446</v>
      </c>
      <c r="H109" s="240" t="s">
        <v>1447</v>
      </c>
      <c r="I109" s="275">
        <v>411425</v>
      </c>
      <c r="J109" s="276"/>
      <c r="K109" s="276">
        <v>411425</v>
      </c>
      <c r="L109" s="277">
        <v>37000</v>
      </c>
      <c r="M109" s="277"/>
      <c r="N109" s="277"/>
      <c r="O109" s="277">
        <v>26500</v>
      </c>
      <c r="P109" s="277">
        <v>100000</v>
      </c>
      <c r="Q109" s="300" t="s">
        <v>1448</v>
      </c>
      <c r="R109" s="300" t="s">
        <v>1449</v>
      </c>
      <c r="S109" s="301" t="s">
        <v>1450</v>
      </c>
      <c r="T109" s="301" t="s">
        <v>1451</v>
      </c>
      <c r="U109" s="301"/>
      <c r="V109" s="302"/>
      <c r="W109" s="302"/>
      <c r="X109" s="303"/>
      <c r="Y109" s="321"/>
      <c r="Z109" s="321" t="s">
        <v>3383</v>
      </c>
      <c r="AA109" s="322" t="s">
        <v>3018</v>
      </c>
      <c r="AB109" s="323"/>
      <c r="AC109" s="324"/>
      <c r="AD109" s="324"/>
      <c r="AE109" s="324"/>
      <c r="AF109" s="324"/>
    </row>
    <row r="110" spans="1:32" s="109" customFormat="1" ht="54" customHeight="1">
      <c r="A110" s="78"/>
      <c r="B110" s="256"/>
      <c r="C110" s="78"/>
      <c r="D110" s="256"/>
      <c r="E110" s="257" t="s">
        <v>1452</v>
      </c>
      <c r="F110" s="258" t="s">
        <v>3305</v>
      </c>
      <c r="G110" s="257" t="s">
        <v>1453</v>
      </c>
      <c r="H110" s="258" t="s">
        <v>1454</v>
      </c>
      <c r="I110" s="292">
        <v>100000</v>
      </c>
      <c r="J110" s="292"/>
      <c r="K110" s="292">
        <v>100000</v>
      </c>
      <c r="L110" s="292"/>
      <c r="M110" s="292"/>
      <c r="N110" s="292"/>
      <c r="O110" s="292"/>
      <c r="P110" s="292">
        <v>20000</v>
      </c>
      <c r="Q110" s="257" t="s">
        <v>1455</v>
      </c>
      <c r="R110" s="257" t="s">
        <v>1456</v>
      </c>
      <c r="S110" s="257" t="s">
        <v>1457</v>
      </c>
      <c r="T110" s="257" t="s">
        <v>1458</v>
      </c>
      <c r="U110" s="257" t="s">
        <v>1459</v>
      </c>
      <c r="V110" s="309">
        <v>800</v>
      </c>
      <c r="W110" s="309"/>
      <c r="X110" s="309">
        <v>500</v>
      </c>
      <c r="Y110" s="257" t="s">
        <v>1460</v>
      </c>
      <c r="Z110" s="257" t="s">
        <v>3383</v>
      </c>
      <c r="AA110" s="258" t="s">
        <v>3018</v>
      </c>
      <c r="AB110" s="258" t="s">
        <v>1461</v>
      </c>
      <c r="AC110" s="342" t="s">
        <v>1462</v>
      </c>
      <c r="AD110" s="258" t="s">
        <v>1463</v>
      </c>
      <c r="AE110" s="258" t="s">
        <v>1464</v>
      </c>
      <c r="AF110" s="342" t="s">
        <v>1465</v>
      </c>
    </row>
    <row r="111" spans="1:32" s="109" customFormat="1" ht="54" customHeight="1">
      <c r="A111" s="78"/>
      <c r="B111" s="256"/>
      <c r="C111" s="78"/>
      <c r="D111" s="256"/>
      <c r="E111" s="22" t="s">
        <v>1466</v>
      </c>
      <c r="F111" s="4" t="s">
        <v>3305</v>
      </c>
      <c r="G111" s="22" t="s">
        <v>1467</v>
      </c>
      <c r="H111" s="10" t="s">
        <v>1468</v>
      </c>
      <c r="I111" s="38">
        <v>260000</v>
      </c>
      <c r="J111" s="50"/>
      <c r="K111" s="50">
        <v>260000</v>
      </c>
      <c r="L111" s="40"/>
      <c r="M111" s="40"/>
      <c r="N111" s="40"/>
      <c r="O111" s="40">
        <v>1500</v>
      </c>
      <c r="P111" s="40">
        <v>60000</v>
      </c>
      <c r="Q111" s="8" t="s">
        <v>1469</v>
      </c>
      <c r="R111" s="8" t="s">
        <v>1470</v>
      </c>
      <c r="S111" s="8" t="s">
        <v>1471</v>
      </c>
      <c r="T111" s="4" t="s">
        <v>1458</v>
      </c>
      <c r="U111" s="39" t="s">
        <v>1472</v>
      </c>
      <c r="V111" s="39">
        <v>1600</v>
      </c>
      <c r="W111" s="39"/>
      <c r="X111" s="50">
        <v>525</v>
      </c>
      <c r="Y111" s="40" t="s">
        <v>1473</v>
      </c>
      <c r="Z111" s="8" t="s">
        <v>3383</v>
      </c>
      <c r="AA111" s="96" t="s">
        <v>3018</v>
      </c>
      <c r="AB111" s="343" t="s">
        <v>1474</v>
      </c>
      <c r="AC111" s="343">
        <v>13503838998</v>
      </c>
      <c r="AD111" s="343" t="s">
        <v>1475</v>
      </c>
      <c r="AE111" s="343" t="s">
        <v>1476</v>
      </c>
      <c r="AF111" s="343">
        <v>13598899898</v>
      </c>
    </row>
    <row r="112" spans="1:32" s="109" customFormat="1" ht="54" customHeight="1">
      <c r="A112" s="78"/>
      <c r="B112" s="256"/>
      <c r="C112" s="78"/>
      <c r="D112" s="256"/>
      <c r="E112" s="20" t="s">
        <v>1477</v>
      </c>
      <c r="F112" s="8" t="s">
        <v>3301</v>
      </c>
      <c r="G112" s="21" t="s">
        <v>1478</v>
      </c>
      <c r="H112" s="8" t="s">
        <v>1479</v>
      </c>
      <c r="I112" s="37">
        <v>51425</v>
      </c>
      <c r="J112" s="11"/>
      <c r="K112" s="11">
        <v>14425</v>
      </c>
      <c r="L112" s="11">
        <v>37000</v>
      </c>
      <c r="M112" s="11"/>
      <c r="N112" s="11"/>
      <c r="O112" s="11">
        <v>25000</v>
      </c>
      <c r="P112" s="11">
        <v>20000</v>
      </c>
      <c r="Q112" s="21" t="s">
        <v>1480</v>
      </c>
      <c r="R112" s="21" t="s">
        <v>1481</v>
      </c>
      <c r="S112" s="21" t="s">
        <v>1482</v>
      </c>
      <c r="T112" s="21" t="s">
        <v>1483</v>
      </c>
      <c r="U112" s="21" t="s">
        <v>1484</v>
      </c>
      <c r="V112" s="37">
        <v>485</v>
      </c>
      <c r="W112" s="37"/>
      <c r="X112" s="37">
        <v>485</v>
      </c>
      <c r="Y112" s="21" t="s">
        <v>1485</v>
      </c>
      <c r="Z112" s="21" t="s">
        <v>3383</v>
      </c>
      <c r="AA112" s="344" t="s">
        <v>3018</v>
      </c>
      <c r="AB112" s="53" t="s">
        <v>1486</v>
      </c>
      <c r="AC112" s="53" t="s">
        <v>1487</v>
      </c>
      <c r="AD112" s="53" t="s">
        <v>1488</v>
      </c>
      <c r="AE112" s="53" t="s">
        <v>1489</v>
      </c>
      <c r="AF112" s="53" t="s">
        <v>1490</v>
      </c>
    </row>
    <row r="113" spans="1:32" s="127" customFormat="1" ht="54" customHeight="1">
      <c r="A113" s="29"/>
      <c r="B113" s="241"/>
      <c r="C113" s="29"/>
      <c r="D113" s="259"/>
      <c r="E113" s="33"/>
      <c r="F113" s="34"/>
      <c r="G113" s="35"/>
      <c r="H113" s="34"/>
      <c r="I113" s="51"/>
      <c r="J113" s="48"/>
      <c r="K113" s="48"/>
      <c r="L113" s="48"/>
      <c r="M113" s="48"/>
      <c r="N113" s="48"/>
      <c r="O113" s="48"/>
      <c r="P113" s="48"/>
      <c r="Q113" s="35"/>
      <c r="R113" s="35"/>
      <c r="S113" s="35"/>
      <c r="T113" s="35"/>
      <c r="U113" s="35"/>
      <c r="V113" s="51"/>
      <c r="W113" s="51"/>
      <c r="X113" s="51"/>
      <c r="Y113" s="35"/>
      <c r="Z113" s="35"/>
      <c r="AA113" s="71"/>
      <c r="AB113" s="70"/>
      <c r="AC113" s="70"/>
      <c r="AD113" s="70"/>
      <c r="AE113" s="70"/>
      <c r="AF113" s="70"/>
    </row>
    <row r="114" spans="1:32" s="130" customFormat="1" ht="144" customHeight="1">
      <c r="A114" s="260"/>
      <c r="B114" s="260"/>
      <c r="C114" s="260"/>
      <c r="D114" s="261">
        <v>35</v>
      </c>
      <c r="E114" s="262" t="s">
        <v>3329</v>
      </c>
      <c r="F114" s="263" t="s">
        <v>3301</v>
      </c>
      <c r="G114" s="264" t="s">
        <v>1491</v>
      </c>
      <c r="H114" s="265" t="s">
        <v>1492</v>
      </c>
      <c r="I114" s="293">
        <v>1000000</v>
      </c>
      <c r="J114" s="294"/>
      <c r="K114" s="294">
        <v>1000000</v>
      </c>
      <c r="L114" s="295"/>
      <c r="M114" s="295"/>
      <c r="N114" s="295"/>
      <c r="O114" s="295"/>
      <c r="P114" s="295">
        <v>20000</v>
      </c>
      <c r="Q114" s="310" t="s">
        <v>1493</v>
      </c>
      <c r="R114" s="311" t="s">
        <v>1494</v>
      </c>
      <c r="S114" s="295" t="s">
        <v>2598</v>
      </c>
      <c r="T114" s="295" t="s">
        <v>2598</v>
      </c>
      <c r="U114" s="295" t="s">
        <v>2598</v>
      </c>
      <c r="V114" s="312">
        <v>7500</v>
      </c>
      <c r="W114" s="312">
        <v>0</v>
      </c>
      <c r="X114" s="312">
        <v>2000</v>
      </c>
      <c r="Y114" s="295" t="s">
        <v>1495</v>
      </c>
      <c r="Z114" s="345" t="s">
        <v>3302</v>
      </c>
      <c r="AA114" s="295" t="s">
        <v>3018</v>
      </c>
      <c r="AB114" s="295" t="s">
        <v>1496</v>
      </c>
      <c r="AC114" s="295">
        <v>18638128858</v>
      </c>
      <c r="AD114" s="295" t="s">
        <v>1497</v>
      </c>
      <c r="AE114" s="295" t="s">
        <v>1498</v>
      </c>
      <c r="AF114" s="295">
        <v>18638920953</v>
      </c>
    </row>
    <row r="115" spans="1:32" s="1" customFormat="1" ht="69" customHeight="1">
      <c r="A115" s="266"/>
      <c r="B115" s="266"/>
      <c r="C115" s="266"/>
      <c r="D115" s="266"/>
      <c r="E115" s="267" t="s">
        <v>1499</v>
      </c>
      <c r="F115" s="9" t="s">
        <v>3305</v>
      </c>
      <c r="G115" s="268" t="s">
        <v>1500</v>
      </c>
      <c r="H115" s="269"/>
      <c r="I115" s="38">
        <v>500000</v>
      </c>
      <c r="J115" s="50"/>
      <c r="K115" s="50">
        <v>500000</v>
      </c>
      <c r="L115" s="40"/>
      <c r="M115" s="40"/>
      <c r="N115" s="40"/>
      <c r="O115" s="40"/>
      <c r="P115" s="40"/>
      <c r="Q115" s="313" t="s">
        <v>1501</v>
      </c>
      <c r="R115" s="314" t="s">
        <v>1502</v>
      </c>
      <c r="S115" s="40" t="s">
        <v>2598</v>
      </c>
      <c r="T115" s="40" t="s">
        <v>2598</v>
      </c>
      <c r="U115" s="40" t="s">
        <v>2598</v>
      </c>
      <c r="V115" s="23">
        <v>1500</v>
      </c>
      <c r="W115" s="23">
        <v>0</v>
      </c>
      <c r="X115" s="23">
        <v>300</v>
      </c>
      <c r="Y115" s="52" t="s">
        <v>1503</v>
      </c>
      <c r="Z115" s="52" t="s">
        <v>3302</v>
      </c>
      <c r="AA115" s="40" t="s">
        <v>3018</v>
      </c>
      <c r="AB115" s="40" t="s">
        <v>1504</v>
      </c>
      <c r="AC115" s="40">
        <v>15838132863</v>
      </c>
      <c r="AD115" s="40" t="s">
        <v>1497</v>
      </c>
      <c r="AE115" s="40" t="s">
        <v>1498</v>
      </c>
      <c r="AF115" s="40">
        <v>18638920954</v>
      </c>
    </row>
    <row r="116" spans="1:32" s="1" customFormat="1" ht="69" customHeight="1">
      <c r="A116" s="266"/>
      <c r="B116" s="266"/>
      <c r="C116" s="266"/>
      <c r="D116" s="266"/>
      <c r="E116" s="267" t="s">
        <v>1505</v>
      </c>
      <c r="F116" s="9" t="s">
        <v>3305</v>
      </c>
      <c r="G116" s="268" t="s">
        <v>1506</v>
      </c>
      <c r="H116" s="269"/>
      <c r="I116" s="38">
        <v>500000</v>
      </c>
      <c r="J116" s="50"/>
      <c r="K116" s="50">
        <v>500000</v>
      </c>
      <c r="L116" s="40"/>
      <c r="M116" s="40"/>
      <c r="N116" s="40"/>
      <c r="O116" s="40"/>
      <c r="P116" s="40"/>
      <c r="Q116" s="313" t="s">
        <v>1501</v>
      </c>
      <c r="R116" s="314" t="s">
        <v>1507</v>
      </c>
      <c r="S116" s="40" t="s">
        <v>2598</v>
      </c>
      <c r="T116" s="40" t="s">
        <v>2598</v>
      </c>
      <c r="U116" s="40" t="s">
        <v>2598</v>
      </c>
      <c r="V116" s="23">
        <v>1500</v>
      </c>
      <c r="W116" s="23">
        <v>0</v>
      </c>
      <c r="X116" s="23">
        <v>500</v>
      </c>
      <c r="Y116" s="52" t="s">
        <v>1508</v>
      </c>
      <c r="Z116" s="52" t="s">
        <v>3302</v>
      </c>
      <c r="AA116" s="40" t="s">
        <v>3018</v>
      </c>
      <c r="AB116" s="40" t="s">
        <v>1509</v>
      </c>
      <c r="AC116" s="40">
        <v>13901923476</v>
      </c>
      <c r="AD116" s="40" t="s">
        <v>1509</v>
      </c>
      <c r="AE116" s="40" t="s">
        <v>1498</v>
      </c>
      <c r="AF116" s="40">
        <v>13901923476</v>
      </c>
    </row>
    <row r="117" spans="1:32" s="1" customFormat="1" ht="69" customHeight="1">
      <c r="A117" s="266"/>
      <c r="B117" s="266"/>
      <c r="C117" s="266"/>
      <c r="D117" s="266"/>
      <c r="E117" s="267" t="s">
        <v>1510</v>
      </c>
      <c r="F117" s="9" t="s">
        <v>3305</v>
      </c>
      <c r="G117" s="268" t="s">
        <v>1511</v>
      </c>
      <c r="H117" s="269"/>
      <c r="I117" s="38">
        <v>78000</v>
      </c>
      <c r="J117" s="50"/>
      <c r="K117" s="50">
        <v>78000</v>
      </c>
      <c r="L117" s="40"/>
      <c r="M117" s="40"/>
      <c r="N117" s="40"/>
      <c r="O117" s="40"/>
      <c r="P117" s="40"/>
      <c r="Q117" s="313" t="s">
        <v>1501</v>
      </c>
      <c r="R117" s="315" t="s">
        <v>2598</v>
      </c>
      <c r="S117" s="315" t="s">
        <v>2598</v>
      </c>
      <c r="T117" s="315" t="s">
        <v>2598</v>
      </c>
      <c r="U117" s="315" t="s">
        <v>2598</v>
      </c>
      <c r="V117" s="23">
        <v>300</v>
      </c>
      <c r="W117" s="23">
        <v>0</v>
      </c>
      <c r="X117" s="23">
        <v>300</v>
      </c>
      <c r="Y117" s="52" t="s">
        <v>1512</v>
      </c>
      <c r="Z117" s="52" t="s">
        <v>3302</v>
      </c>
      <c r="AA117" s="40" t="s">
        <v>3018</v>
      </c>
      <c r="AB117" s="40" t="s">
        <v>1513</v>
      </c>
      <c r="AC117" s="40">
        <v>18638920953</v>
      </c>
      <c r="AD117" s="40" t="s">
        <v>1514</v>
      </c>
      <c r="AE117" s="40" t="s">
        <v>1498</v>
      </c>
      <c r="AF117" s="40">
        <v>13213154831</v>
      </c>
    </row>
    <row r="118" spans="1:32" s="1" customFormat="1" ht="69" customHeight="1">
      <c r="A118" s="266"/>
      <c r="B118" s="266"/>
      <c r="C118" s="266"/>
      <c r="D118" s="266"/>
      <c r="E118" s="267" t="s">
        <v>1515</v>
      </c>
      <c r="F118" s="9" t="s">
        <v>3305</v>
      </c>
      <c r="G118" s="268" t="s">
        <v>1516</v>
      </c>
      <c r="H118" s="269"/>
      <c r="I118" s="38">
        <v>50000</v>
      </c>
      <c r="J118" s="50"/>
      <c r="K118" s="50">
        <v>50000</v>
      </c>
      <c r="L118" s="40"/>
      <c r="M118" s="40"/>
      <c r="N118" s="40"/>
      <c r="O118" s="40"/>
      <c r="P118" s="40"/>
      <c r="Q118" s="313" t="s">
        <v>1501</v>
      </c>
      <c r="R118" s="315" t="s">
        <v>1517</v>
      </c>
      <c r="S118" s="315" t="s">
        <v>2598</v>
      </c>
      <c r="T118" s="315" t="s">
        <v>2598</v>
      </c>
      <c r="U118" s="315" t="s">
        <v>2598</v>
      </c>
      <c r="V118" s="23">
        <v>150</v>
      </c>
      <c r="W118" s="23">
        <v>0</v>
      </c>
      <c r="X118" s="23">
        <v>150</v>
      </c>
      <c r="Y118" s="52" t="s">
        <v>1518</v>
      </c>
      <c r="Z118" s="52" t="s">
        <v>3302</v>
      </c>
      <c r="AA118" s="40" t="s">
        <v>3018</v>
      </c>
      <c r="AB118" s="40" t="s">
        <v>1519</v>
      </c>
      <c r="AC118" s="40">
        <v>15890621482</v>
      </c>
      <c r="AD118" s="40" t="s">
        <v>1519</v>
      </c>
      <c r="AE118" s="40" t="s">
        <v>1498</v>
      </c>
      <c r="AF118" s="40">
        <v>15890621482</v>
      </c>
    </row>
    <row r="119" spans="1:32" s="1" customFormat="1" ht="69" customHeight="1">
      <c r="A119" s="266"/>
      <c r="B119" s="266"/>
      <c r="C119" s="266"/>
      <c r="D119" s="266"/>
      <c r="E119" s="22" t="s">
        <v>1520</v>
      </c>
      <c r="F119" s="9" t="s">
        <v>3305</v>
      </c>
      <c r="G119" s="268" t="s">
        <v>1521</v>
      </c>
      <c r="H119" s="269"/>
      <c r="I119" s="38">
        <v>300000</v>
      </c>
      <c r="J119" s="50"/>
      <c r="K119" s="50">
        <v>300000</v>
      </c>
      <c r="L119" s="40"/>
      <c r="M119" s="40"/>
      <c r="N119" s="40"/>
      <c r="O119" s="40"/>
      <c r="P119" s="40"/>
      <c r="Q119" s="313" t="s">
        <v>1501</v>
      </c>
      <c r="R119" s="315" t="s">
        <v>1522</v>
      </c>
      <c r="S119" s="315" t="s">
        <v>2598</v>
      </c>
      <c r="T119" s="315" t="s">
        <v>2598</v>
      </c>
      <c r="U119" s="315" t="s">
        <v>2598</v>
      </c>
      <c r="V119" s="23">
        <v>500</v>
      </c>
      <c r="W119" s="23">
        <v>0</v>
      </c>
      <c r="X119" s="23">
        <v>100</v>
      </c>
      <c r="Y119" s="52" t="s">
        <v>1523</v>
      </c>
      <c r="Z119" s="52" t="s">
        <v>3302</v>
      </c>
      <c r="AA119" s="40" t="s">
        <v>3018</v>
      </c>
      <c r="AB119" s="40" t="s">
        <v>1524</v>
      </c>
      <c r="AC119" s="40">
        <v>13613808015</v>
      </c>
      <c r="AD119" s="40" t="s">
        <v>1524</v>
      </c>
      <c r="AE119" s="40" t="s">
        <v>1498</v>
      </c>
      <c r="AF119" s="40">
        <v>13613808015</v>
      </c>
    </row>
    <row r="120" spans="1:32" s="1" customFormat="1" ht="69" customHeight="1">
      <c r="A120" s="266"/>
      <c r="B120" s="266"/>
      <c r="C120" s="266"/>
      <c r="D120" s="266"/>
      <c r="E120" s="267" t="s">
        <v>1525</v>
      </c>
      <c r="F120" s="9" t="s">
        <v>3305</v>
      </c>
      <c r="G120" s="268" t="s">
        <v>1526</v>
      </c>
      <c r="H120" s="269"/>
      <c r="I120" s="38">
        <v>100000</v>
      </c>
      <c r="J120" s="50"/>
      <c r="K120" s="50">
        <v>100000</v>
      </c>
      <c r="L120" s="40"/>
      <c r="M120" s="40"/>
      <c r="N120" s="40"/>
      <c r="O120" s="40"/>
      <c r="P120" s="40"/>
      <c r="Q120" s="313" t="s">
        <v>1501</v>
      </c>
      <c r="R120" s="315" t="s">
        <v>1527</v>
      </c>
      <c r="S120" s="315" t="s">
        <v>2598</v>
      </c>
      <c r="T120" s="315" t="s">
        <v>2598</v>
      </c>
      <c r="U120" s="315" t="s">
        <v>2598</v>
      </c>
      <c r="V120" s="23">
        <v>400</v>
      </c>
      <c r="W120" s="23">
        <v>0</v>
      </c>
      <c r="X120" s="23">
        <v>100</v>
      </c>
      <c r="Y120" s="52" t="s">
        <v>1528</v>
      </c>
      <c r="Z120" s="52" t="s">
        <v>3302</v>
      </c>
      <c r="AA120" s="40" t="s">
        <v>3018</v>
      </c>
      <c r="AB120" s="40" t="s">
        <v>1529</v>
      </c>
      <c r="AC120" s="40">
        <v>13683836133</v>
      </c>
      <c r="AD120" s="40" t="s">
        <v>1529</v>
      </c>
      <c r="AE120" s="40" t="s">
        <v>1498</v>
      </c>
      <c r="AF120" s="40">
        <v>13683836133</v>
      </c>
    </row>
    <row r="121" spans="1:32" s="1" customFormat="1" ht="69" customHeight="1">
      <c r="A121" s="266"/>
      <c r="B121" s="266"/>
      <c r="C121" s="266"/>
      <c r="D121" s="266"/>
      <c r="E121" s="267" t="s">
        <v>1530</v>
      </c>
      <c r="F121" s="9" t="s">
        <v>3305</v>
      </c>
      <c r="G121" s="268" t="s">
        <v>1531</v>
      </c>
      <c r="H121" s="269"/>
      <c r="I121" s="38">
        <v>500000</v>
      </c>
      <c r="J121" s="50"/>
      <c r="K121" s="50">
        <v>500000</v>
      </c>
      <c r="L121" s="40"/>
      <c r="M121" s="40"/>
      <c r="N121" s="40"/>
      <c r="O121" s="40"/>
      <c r="P121" s="40"/>
      <c r="Q121" s="313" t="s">
        <v>1501</v>
      </c>
      <c r="R121" s="315" t="s">
        <v>2598</v>
      </c>
      <c r="S121" s="315" t="s">
        <v>2598</v>
      </c>
      <c r="T121" s="315" t="s">
        <v>2598</v>
      </c>
      <c r="U121" s="315" t="s">
        <v>2598</v>
      </c>
      <c r="V121" s="23">
        <v>1000</v>
      </c>
      <c r="W121" s="23">
        <v>0</v>
      </c>
      <c r="X121" s="23">
        <v>400</v>
      </c>
      <c r="Y121" s="52" t="s">
        <v>1532</v>
      </c>
      <c r="Z121" s="52" t="s">
        <v>3302</v>
      </c>
      <c r="AA121" s="40" t="s">
        <v>3018</v>
      </c>
      <c r="AB121" s="40" t="s">
        <v>1533</v>
      </c>
      <c r="AC121" s="40">
        <v>13526763296</v>
      </c>
      <c r="AD121" s="40" t="s">
        <v>1533</v>
      </c>
      <c r="AE121" s="40" t="s">
        <v>1498</v>
      </c>
      <c r="AF121" s="40">
        <v>13526763296</v>
      </c>
    </row>
    <row r="122" spans="1:256" ht="40.5" customHeight="1">
      <c r="A122" s="32"/>
      <c r="B122" s="32"/>
      <c r="C122" s="32"/>
      <c r="D122" s="32"/>
      <c r="E122" s="253"/>
      <c r="F122" s="254"/>
      <c r="G122" s="255"/>
      <c r="H122" s="254"/>
      <c r="I122" s="288"/>
      <c r="J122" s="289"/>
      <c r="K122" s="289"/>
      <c r="L122" s="289"/>
      <c r="M122" s="290"/>
      <c r="N122" s="289"/>
      <c r="O122" s="291"/>
      <c r="P122" s="289"/>
      <c r="Q122" s="308"/>
      <c r="R122" s="308"/>
      <c r="S122" s="308"/>
      <c r="T122" s="308"/>
      <c r="U122" s="308"/>
      <c r="V122" s="288"/>
      <c r="W122" s="288"/>
      <c r="X122" s="288"/>
      <c r="Y122" s="308"/>
      <c r="Z122" s="338"/>
      <c r="AA122" s="17"/>
      <c r="AB122" s="339"/>
      <c r="AC122" s="340"/>
      <c r="AD122" s="341"/>
      <c r="AE122" s="339"/>
      <c r="AF122" s="56"/>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c r="DK122" s="59"/>
      <c r="DL122" s="59"/>
      <c r="DM122" s="59"/>
      <c r="DN122" s="59"/>
      <c r="DO122" s="59"/>
      <c r="DP122" s="59"/>
      <c r="DQ122" s="59"/>
      <c r="DR122" s="59"/>
      <c r="DS122" s="59"/>
      <c r="DT122" s="59"/>
      <c r="DU122" s="59"/>
      <c r="DV122" s="59"/>
      <c r="DW122" s="59"/>
      <c r="DX122" s="59"/>
      <c r="DY122" s="59"/>
      <c r="DZ122" s="59"/>
      <c r="EA122" s="59"/>
      <c r="EB122" s="59"/>
      <c r="EC122" s="59"/>
      <c r="ED122" s="59"/>
      <c r="EE122" s="59"/>
      <c r="EF122" s="59"/>
      <c r="EG122" s="59"/>
      <c r="EH122" s="59"/>
      <c r="EI122" s="59"/>
      <c r="EJ122" s="59"/>
      <c r="EK122" s="59"/>
      <c r="EL122" s="59"/>
      <c r="EM122" s="59"/>
      <c r="EN122" s="59"/>
      <c r="EO122" s="59"/>
      <c r="EP122" s="59"/>
      <c r="EQ122" s="59"/>
      <c r="ER122" s="59"/>
      <c r="ES122" s="59"/>
      <c r="ET122" s="59"/>
      <c r="EU122" s="59"/>
      <c r="EV122" s="59"/>
      <c r="EW122" s="59"/>
      <c r="EX122" s="59"/>
      <c r="EY122" s="59"/>
      <c r="EZ122" s="59"/>
      <c r="FA122" s="59"/>
      <c r="FB122" s="59"/>
      <c r="FC122" s="59"/>
      <c r="FD122" s="59"/>
      <c r="FE122" s="59"/>
      <c r="FF122" s="59"/>
      <c r="FG122" s="59"/>
      <c r="FH122" s="59"/>
      <c r="FI122" s="59"/>
      <c r="FJ122" s="59"/>
      <c r="FK122" s="59"/>
      <c r="FL122" s="59"/>
      <c r="FM122" s="59"/>
      <c r="FN122" s="59"/>
      <c r="FO122" s="59"/>
      <c r="FP122" s="59"/>
      <c r="FQ122" s="59"/>
      <c r="FR122" s="59"/>
      <c r="FS122" s="59"/>
      <c r="FT122" s="59"/>
      <c r="FU122" s="59"/>
      <c r="FV122" s="59"/>
      <c r="FW122" s="59"/>
      <c r="FX122" s="59"/>
      <c r="FY122" s="59"/>
      <c r="FZ122" s="59"/>
      <c r="GA122" s="59"/>
      <c r="GB122" s="59"/>
      <c r="GC122" s="59"/>
      <c r="GD122" s="59"/>
      <c r="GE122" s="59"/>
      <c r="GF122" s="59"/>
      <c r="GG122" s="59"/>
      <c r="GH122" s="59"/>
      <c r="GI122" s="59"/>
      <c r="GJ122" s="59"/>
      <c r="GK122" s="59"/>
      <c r="GL122" s="59"/>
      <c r="GM122" s="59"/>
      <c r="GN122" s="59"/>
      <c r="GO122" s="59"/>
      <c r="GP122" s="59"/>
      <c r="GQ122" s="59"/>
      <c r="GR122" s="59"/>
      <c r="GS122" s="59"/>
      <c r="GT122" s="59"/>
      <c r="GU122" s="59"/>
      <c r="GV122" s="59"/>
      <c r="GW122" s="59"/>
      <c r="GX122" s="59"/>
      <c r="GY122" s="59"/>
      <c r="GZ122" s="59"/>
      <c r="HA122" s="59"/>
      <c r="HB122" s="59"/>
      <c r="HC122" s="59"/>
      <c r="HD122" s="59"/>
      <c r="HE122" s="59"/>
      <c r="HF122" s="59"/>
      <c r="HG122" s="59"/>
      <c r="HH122" s="59"/>
      <c r="HI122" s="59"/>
      <c r="HJ122" s="59"/>
      <c r="HK122" s="59"/>
      <c r="HL122" s="59"/>
      <c r="HM122" s="59"/>
      <c r="HN122" s="59"/>
      <c r="HO122" s="59"/>
      <c r="HP122" s="59"/>
      <c r="HQ122" s="59"/>
      <c r="HR122" s="59"/>
      <c r="HS122" s="59"/>
      <c r="HT122" s="59"/>
      <c r="HU122" s="59"/>
      <c r="HV122" s="59"/>
      <c r="HW122" s="59"/>
      <c r="HX122" s="59"/>
      <c r="HY122" s="59"/>
      <c r="HZ122" s="59"/>
      <c r="IA122" s="59"/>
      <c r="IB122" s="59"/>
      <c r="IC122" s="59"/>
      <c r="ID122" s="59"/>
      <c r="IE122" s="59"/>
      <c r="IF122" s="59"/>
      <c r="IG122" s="59"/>
      <c r="IH122" s="59"/>
      <c r="II122" s="59"/>
      <c r="IJ122" s="59"/>
      <c r="IK122" s="59"/>
      <c r="IL122" s="59"/>
      <c r="IM122" s="59"/>
      <c r="IN122" s="59"/>
      <c r="IO122" s="59"/>
      <c r="IP122" s="59"/>
      <c r="IQ122" s="59"/>
      <c r="IR122" s="59"/>
      <c r="IS122" s="59"/>
      <c r="IT122" s="59"/>
      <c r="IU122" s="59"/>
      <c r="IV122" s="59"/>
    </row>
    <row r="123" spans="1:255" s="131" customFormat="1" ht="135.75" customHeight="1">
      <c r="A123" s="87">
        <v>53</v>
      </c>
      <c r="B123" s="87"/>
      <c r="C123" s="87"/>
      <c r="D123" s="87"/>
      <c r="E123" s="350"/>
      <c r="F123" s="84" t="s">
        <v>2666</v>
      </c>
      <c r="G123" s="86" t="s">
        <v>1534</v>
      </c>
      <c r="H123" s="85" t="s">
        <v>1535</v>
      </c>
      <c r="I123" s="81"/>
      <c r="J123" s="83" t="s">
        <v>1536</v>
      </c>
      <c r="K123" s="352" t="s">
        <v>1537</v>
      </c>
      <c r="L123" s="353">
        <v>600000</v>
      </c>
      <c r="M123" s="354"/>
      <c r="N123" s="355"/>
      <c r="O123" s="356"/>
      <c r="P123" s="353"/>
      <c r="Q123" s="82">
        <v>600000</v>
      </c>
      <c r="R123" s="92"/>
      <c r="S123" s="92">
        <v>30000</v>
      </c>
      <c r="T123" s="98" t="s">
        <v>1538</v>
      </c>
      <c r="U123" s="98"/>
      <c r="V123" s="85" t="s">
        <v>1539</v>
      </c>
      <c r="W123" s="85"/>
      <c r="X123" s="85" t="s">
        <v>1540</v>
      </c>
      <c r="Y123" s="357">
        <v>3000</v>
      </c>
      <c r="Z123" s="357">
        <v>0</v>
      </c>
      <c r="AA123" s="357">
        <v>1000</v>
      </c>
      <c r="AB123" s="85" t="s">
        <v>1541</v>
      </c>
      <c r="AC123" s="85" t="s">
        <v>3514</v>
      </c>
      <c r="AD123" s="358" t="s">
        <v>2110</v>
      </c>
      <c r="AE123" s="87" t="s">
        <v>1542</v>
      </c>
      <c r="AF123" s="87">
        <v>13701131109</v>
      </c>
      <c r="AG123" s="87" t="s">
        <v>1543</v>
      </c>
      <c r="AH123" s="87"/>
      <c r="AI123" s="87">
        <v>13333102776</v>
      </c>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row>
    <row r="124" spans="1:255" s="131" customFormat="1" ht="63.75" customHeight="1">
      <c r="A124" s="87"/>
      <c r="B124" s="87"/>
      <c r="C124" s="87"/>
      <c r="D124" s="87"/>
      <c r="E124" s="472"/>
      <c r="F124" s="84"/>
      <c r="G124" s="86"/>
      <c r="H124" s="85"/>
      <c r="I124" s="81"/>
      <c r="J124" s="83"/>
      <c r="K124" s="352"/>
      <c r="L124" s="353"/>
      <c r="M124" s="354"/>
      <c r="N124" s="355"/>
      <c r="O124" s="356"/>
      <c r="P124" s="353"/>
      <c r="Q124" s="82"/>
      <c r="R124" s="92"/>
      <c r="S124" s="92"/>
      <c r="T124" s="98"/>
      <c r="U124" s="98"/>
      <c r="V124" s="85"/>
      <c r="W124" s="85"/>
      <c r="X124" s="85"/>
      <c r="Y124" s="357"/>
      <c r="Z124" s="357"/>
      <c r="AA124" s="357"/>
      <c r="AB124" s="85"/>
      <c r="AC124" s="85"/>
      <c r="AD124" s="358"/>
      <c r="AE124" s="87"/>
      <c r="AF124" s="87"/>
      <c r="AG124" s="76"/>
      <c r="AH124" s="76"/>
      <c r="AI124" s="76"/>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row>
    <row r="125" spans="1:32" s="440" customFormat="1" ht="133.5" customHeight="1">
      <c r="A125" s="430"/>
      <c r="B125" s="430"/>
      <c r="C125" s="430"/>
      <c r="D125" s="430"/>
      <c r="E125" s="441" t="s">
        <v>2175</v>
      </c>
      <c r="F125" s="351"/>
      <c r="G125" s="431" t="s">
        <v>1544</v>
      </c>
      <c r="H125" s="432" t="s">
        <v>1545</v>
      </c>
      <c r="I125" s="433">
        <v>359860</v>
      </c>
      <c r="J125" s="434"/>
      <c r="K125" s="434"/>
      <c r="L125" s="435"/>
      <c r="M125" s="435"/>
      <c r="N125" s="435"/>
      <c r="O125" s="435"/>
      <c r="P125" s="435">
        <v>121152</v>
      </c>
      <c r="Q125" s="436"/>
      <c r="R125" s="437"/>
      <c r="S125" s="437"/>
      <c r="T125" s="437"/>
      <c r="U125" s="437"/>
      <c r="V125" s="438"/>
      <c r="W125" s="438"/>
      <c r="X125" s="438"/>
      <c r="Y125" s="439"/>
      <c r="Z125" s="439" t="s">
        <v>2176</v>
      </c>
      <c r="AA125" s="435"/>
      <c r="AB125" s="435"/>
      <c r="AC125" s="435"/>
      <c r="AD125" s="435"/>
      <c r="AE125" s="435"/>
      <c r="AF125" s="435"/>
    </row>
    <row r="126" spans="1:27" s="198" customFormat="1" ht="30" customHeight="1">
      <c r="A126" s="29"/>
      <c r="B126" s="442"/>
      <c r="C126" s="29"/>
      <c r="D126" s="442"/>
      <c r="E126" s="443" t="s">
        <v>1546</v>
      </c>
      <c r="F126" s="444"/>
      <c r="G126" s="443"/>
      <c r="H126" s="444"/>
      <c r="I126" s="445"/>
      <c r="J126" s="446"/>
      <c r="K126" s="446"/>
      <c r="L126" s="446"/>
      <c r="M126" s="446"/>
      <c r="N126" s="446"/>
      <c r="O126" s="446"/>
      <c r="P126" s="446"/>
      <c r="Q126" s="447"/>
      <c r="R126" s="447"/>
      <c r="S126" s="443"/>
      <c r="T126" s="443"/>
      <c r="U126" s="443"/>
      <c r="V126" s="445"/>
      <c r="W126" s="445"/>
      <c r="X126" s="445"/>
      <c r="Y126" s="443"/>
      <c r="Z126" s="443"/>
      <c r="AA126" s="444"/>
    </row>
    <row r="127" spans="1:27" s="198" customFormat="1" ht="30.75" customHeight="1">
      <c r="A127" s="29"/>
      <c r="B127" s="442"/>
      <c r="C127" s="29"/>
      <c r="D127" s="442"/>
      <c r="E127" s="443" t="s">
        <v>3367</v>
      </c>
      <c r="F127" s="444"/>
      <c r="G127" s="443"/>
      <c r="H127" s="444"/>
      <c r="I127" s="445">
        <v>118858</v>
      </c>
      <c r="J127" s="446"/>
      <c r="K127" s="446"/>
      <c r="L127" s="446"/>
      <c r="M127" s="446"/>
      <c r="N127" s="446"/>
      <c r="O127" s="446"/>
      <c r="P127" s="446">
        <f>SUM(P128:P142)</f>
        <v>41220</v>
      </c>
      <c r="Q127" s="447"/>
      <c r="R127" s="447"/>
      <c r="S127" s="443"/>
      <c r="T127" s="443"/>
      <c r="U127" s="443"/>
      <c r="V127" s="445"/>
      <c r="W127" s="445"/>
      <c r="X127" s="445"/>
      <c r="Y127" s="443"/>
      <c r="Z127" s="443"/>
      <c r="AA127" s="444"/>
    </row>
    <row r="128" spans="1:27" s="198" customFormat="1" ht="53.25" customHeight="1">
      <c r="A128" s="29">
        <v>1</v>
      </c>
      <c r="B128" s="442"/>
      <c r="C128" s="29"/>
      <c r="D128" s="442"/>
      <c r="E128" s="443" t="s">
        <v>1547</v>
      </c>
      <c r="F128" s="444"/>
      <c r="G128" s="443" t="s">
        <v>1548</v>
      </c>
      <c r="H128" s="444" t="s">
        <v>1549</v>
      </c>
      <c r="I128" s="445">
        <v>1014</v>
      </c>
      <c r="J128" s="446"/>
      <c r="K128" s="446"/>
      <c r="L128" s="446"/>
      <c r="M128" s="446"/>
      <c r="N128" s="446"/>
      <c r="O128" s="446"/>
      <c r="P128" s="446">
        <v>714</v>
      </c>
      <c r="Q128" s="447"/>
      <c r="R128" s="447"/>
      <c r="S128" s="443"/>
      <c r="T128" s="443"/>
      <c r="U128" s="443"/>
      <c r="V128" s="445"/>
      <c r="W128" s="445"/>
      <c r="X128" s="445"/>
      <c r="Y128" s="443"/>
      <c r="Z128" s="443" t="s">
        <v>2000</v>
      </c>
      <c r="AA128" s="444"/>
    </row>
    <row r="129" spans="1:27" s="198" customFormat="1" ht="53.25" customHeight="1">
      <c r="A129" s="29">
        <v>2</v>
      </c>
      <c r="B129" s="442"/>
      <c r="C129" s="29"/>
      <c r="D129" s="442"/>
      <c r="E129" s="443" t="s">
        <v>1550</v>
      </c>
      <c r="F129" s="444"/>
      <c r="G129" s="443" t="s">
        <v>1551</v>
      </c>
      <c r="H129" s="444" t="s">
        <v>1549</v>
      </c>
      <c r="I129" s="445">
        <v>2316</v>
      </c>
      <c r="J129" s="446"/>
      <c r="K129" s="446"/>
      <c r="L129" s="446"/>
      <c r="M129" s="446"/>
      <c r="N129" s="446"/>
      <c r="O129" s="446"/>
      <c r="P129" s="446">
        <v>1296</v>
      </c>
      <c r="Q129" s="447"/>
      <c r="R129" s="447"/>
      <c r="S129" s="443"/>
      <c r="T129" s="443"/>
      <c r="U129" s="443"/>
      <c r="V129" s="445"/>
      <c r="W129" s="445"/>
      <c r="X129" s="445"/>
      <c r="Y129" s="443"/>
      <c r="Z129" s="443" t="s">
        <v>3518</v>
      </c>
      <c r="AA129" s="444"/>
    </row>
    <row r="130" spans="1:27" s="198" customFormat="1" ht="53.25" customHeight="1">
      <c r="A130" s="29">
        <v>3</v>
      </c>
      <c r="B130" s="442"/>
      <c r="C130" s="29"/>
      <c r="D130" s="442"/>
      <c r="E130" s="443" t="s">
        <v>1552</v>
      </c>
      <c r="F130" s="444"/>
      <c r="G130" s="443" t="s">
        <v>1553</v>
      </c>
      <c r="H130" s="444" t="s">
        <v>1549</v>
      </c>
      <c r="I130" s="445">
        <v>1748</v>
      </c>
      <c r="J130" s="446"/>
      <c r="K130" s="446"/>
      <c r="L130" s="446"/>
      <c r="M130" s="446"/>
      <c r="N130" s="446"/>
      <c r="O130" s="446"/>
      <c r="P130" s="446">
        <v>558</v>
      </c>
      <c r="Q130" s="447"/>
      <c r="R130" s="447"/>
      <c r="S130" s="443"/>
      <c r="T130" s="443"/>
      <c r="U130" s="443"/>
      <c r="V130" s="445"/>
      <c r="W130" s="445"/>
      <c r="X130" s="445"/>
      <c r="Y130" s="443"/>
      <c r="Z130" s="443" t="s">
        <v>2054</v>
      </c>
      <c r="AA130" s="444"/>
    </row>
    <row r="131" spans="1:27" s="198" customFormat="1" ht="53.25" customHeight="1">
      <c r="A131" s="29">
        <v>4</v>
      </c>
      <c r="B131" s="442"/>
      <c r="C131" s="29"/>
      <c r="D131" s="442"/>
      <c r="E131" s="443" t="s">
        <v>1554</v>
      </c>
      <c r="F131" s="444"/>
      <c r="G131" s="443" t="s">
        <v>1555</v>
      </c>
      <c r="H131" s="444" t="s">
        <v>1549</v>
      </c>
      <c r="I131" s="445">
        <v>5479</v>
      </c>
      <c r="J131" s="446"/>
      <c r="K131" s="446"/>
      <c r="L131" s="446"/>
      <c r="M131" s="446"/>
      <c r="N131" s="446"/>
      <c r="O131" s="446"/>
      <c r="P131" s="446">
        <v>1779</v>
      </c>
      <c r="Q131" s="447"/>
      <c r="R131" s="447"/>
      <c r="S131" s="443"/>
      <c r="T131" s="443"/>
      <c r="U131" s="443"/>
      <c r="V131" s="445"/>
      <c r="W131" s="445"/>
      <c r="X131" s="445"/>
      <c r="Y131" s="443"/>
      <c r="Z131" s="443" t="s">
        <v>2054</v>
      </c>
      <c r="AA131" s="444"/>
    </row>
    <row r="132" spans="1:27" s="198" customFormat="1" ht="53.25" customHeight="1">
      <c r="A132" s="29">
        <v>5</v>
      </c>
      <c r="B132" s="442"/>
      <c r="C132" s="29"/>
      <c r="D132" s="442"/>
      <c r="E132" s="443" t="s">
        <v>1556</v>
      </c>
      <c r="F132" s="444"/>
      <c r="G132" s="443" t="s">
        <v>1557</v>
      </c>
      <c r="H132" s="444" t="s">
        <v>1549</v>
      </c>
      <c r="I132" s="445">
        <v>6500</v>
      </c>
      <c r="J132" s="446"/>
      <c r="K132" s="446"/>
      <c r="L132" s="446"/>
      <c r="M132" s="446"/>
      <c r="N132" s="446"/>
      <c r="O132" s="446"/>
      <c r="P132" s="446">
        <v>1900</v>
      </c>
      <c r="Q132" s="447"/>
      <c r="R132" s="447"/>
      <c r="S132" s="443"/>
      <c r="T132" s="443"/>
      <c r="U132" s="443"/>
      <c r="V132" s="445"/>
      <c r="W132" s="445"/>
      <c r="X132" s="445"/>
      <c r="Y132" s="443"/>
      <c r="Z132" s="443" t="s">
        <v>2114</v>
      </c>
      <c r="AA132" s="444"/>
    </row>
    <row r="133" spans="1:27" s="198" customFormat="1" ht="53.25" customHeight="1">
      <c r="A133" s="29">
        <v>6</v>
      </c>
      <c r="B133" s="442"/>
      <c r="C133" s="29"/>
      <c r="D133" s="442"/>
      <c r="E133" s="443" t="s">
        <v>1558</v>
      </c>
      <c r="F133" s="444"/>
      <c r="G133" s="443" t="s">
        <v>1559</v>
      </c>
      <c r="H133" s="444" t="s">
        <v>1549</v>
      </c>
      <c r="I133" s="445">
        <v>7600</v>
      </c>
      <c r="J133" s="446"/>
      <c r="K133" s="446"/>
      <c r="L133" s="446"/>
      <c r="M133" s="446"/>
      <c r="N133" s="446"/>
      <c r="O133" s="446"/>
      <c r="P133" s="446">
        <v>3600</v>
      </c>
      <c r="Q133" s="447"/>
      <c r="R133" s="447"/>
      <c r="S133" s="443"/>
      <c r="T133" s="443"/>
      <c r="U133" s="443"/>
      <c r="V133" s="445"/>
      <c r="W133" s="445"/>
      <c r="X133" s="445"/>
      <c r="Y133" s="443"/>
      <c r="Z133" s="443" t="s">
        <v>2015</v>
      </c>
      <c r="AA133" s="444"/>
    </row>
    <row r="134" spans="1:27" s="198" customFormat="1" ht="53.25" customHeight="1">
      <c r="A134" s="29">
        <v>7</v>
      </c>
      <c r="B134" s="442"/>
      <c r="C134" s="29"/>
      <c r="D134" s="442"/>
      <c r="E134" s="443" t="s">
        <v>1560</v>
      </c>
      <c r="F134" s="444"/>
      <c r="G134" s="443" t="s">
        <v>1561</v>
      </c>
      <c r="H134" s="444" t="s">
        <v>1549</v>
      </c>
      <c r="I134" s="445">
        <v>8446</v>
      </c>
      <c r="J134" s="446"/>
      <c r="K134" s="446"/>
      <c r="L134" s="446"/>
      <c r="M134" s="446"/>
      <c r="N134" s="446"/>
      <c r="O134" s="446"/>
      <c r="P134" s="446">
        <v>1908</v>
      </c>
      <c r="Q134" s="447"/>
      <c r="R134" s="447"/>
      <c r="S134" s="443"/>
      <c r="T134" s="443"/>
      <c r="U134" s="443"/>
      <c r="V134" s="445"/>
      <c r="W134" s="445"/>
      <c r="X134" s="445"/>
      <c r="Y134" s="443"/>
      <c r="Z134" s="443" t="s">
        <v>2114</v>
      </c>
      <c r="AA134" s="444"/>
    </row>
    <row r="135" spans="1:27" s="198" customFormat="1" ht="53.25" customHeight="1">
      <c r="A135" s="29">
        <v>8</v>
      </c>
      <c r="B135" s="442"/>
      <c r="C135" s="29"/>
      <c r="D135" s="442"/>
      <c r="E135" s="443" t="s">
        <v>1562</v>
      </c>
      <c r="F135" s="444"/>
      <c r="G135" s="443" t="s">
        <v>1563</v>
      </c>
      <c r="H135" s="444" t="s">
        <v>1564</v>
      </c>
      <c r="I135" s="445">
        <v>19127</v>
      </c>
      <c r="J135" s="446"/>
      <c r="K135" s="446"/>
      <c r="L135" s="446"/>
      <c r="M135" s="446"/>
      <c r="N135" s="446"/>
      <c r="O135" s="446"/>
      <c r="P135" s="446">
        <v>4651</v>
      </c>
      <c r="Q135" s="447"/>
      <c r="R135" s="447"/>
      <c r="S135" s="443"/>
      <c r="T135" s="443"/>
      <c r="U135" s="443"/>
      <c r="V135" s="445"/>
      <c r="W135" s="445"/>
      <c r="X135" s="445"/>
      <c r="Y135" s="443"/>
      <c r="Z135" s="443" t="s">
        <v>2108</v>
      </c>
      <c r="AA135" s="444"/>
    </row>
    <row r="136" spans="1:27" s="198" customFormat="1" ht="53.25" customHeight="1">
      <c r="A136" s="29">
        <v>9</v>
      </c>
      <c r="B136" s="442"/>
      <c r="C136" s="29"/>
      <c r="D136" s="442"/>
      <c r="E136" s="443" t="s">
        <v>1565</v>
      </c>
      <c r="F136" s="444"/>
      <c r="G136" s="443" t="s">
        <v>1566</v>
      </c>
      <c r="H136" s="444" t="s">
        <v>1549</v>
      </c>
      <c r="I136" s="445">
        <v>6738</v>
      </c>
      <c r="J136" s="446"/>
      <c r="K136" s="446"/>
      <c r="L136" s="446"/>
      <c r="M136" s="446"/>
      <c r="N136" s="446"/>
      <c r="O136" s="446"/>
      <c r="P136" s="446">
        <v>3538</v>
      </c>
      <c r="Q136" s="447"/>
      <c r="R136" s="447"/>
      <c r="S136" s="443"/>
      <c r="T136" s="443"/>
      <c r="U136" s="443"/>
      <c r="V136" s="445"/>
      <c r="W136" s="445"/>
      <c r="X136" s="445"/>
      <c r="Y136" s="443"/>
      <c r="Z136" s="443" t="s">
        <v>2019</v>
      </c>
      <c r="AA136" s="444"/>
    </row>
    <row r="137" spans="1:27" s="198" customFormat="1" ht="53.25" customHeight="1">
      <c r="A137" s="29">
        <v>10</v>
      </c>
      <c r="B137" s="442"/>
      <c r="C137" s="29"/>
      <c r="D137" s="442"/>
      <c r="E137" s="443" t="s">
        <v>1567</v>
      </c>
      <c r="F137" s="444"/>
      <c r="G137" s="443" t="s">
        <v>1568</v>
      </c>
      <c r="H137" s="444" t="s">
        <v>1569</v>
      </c>
      <c r="I137" s="445">
        <v>3361</v>
      </c>
      <c r="J137" s="446"/>
      <c r="K137" s="446"/>
      <c r="L137" s="446"/>
      <c r="M137" s="446"/>
      <c r="N137" s="446"/>
      <c r="O137" s="446"/>
      <c r="P137" s="446">
        <v>2161</v>
      </c>
      <c r="Q137" s="447"/>
      <c r="R137" s="447"/>
      <c r="S137" s="443"/>
      <c r="T137" s="443"/>
      <c r="U137" s="443"/>
      <c r="V137" s="445"/>
      <c r="W137" s="445"/>
      <c r="X137" s="445"/>
      <c r="Y137" s="443"/>
      <c r="Z137" s="443" t="s">
        <v>3018</v>
      </c>
      <c r="AA137" s="444"/>
    </row>
    <row r="138" spans="1:27" s="198" customFormat="1" ht="53.25" customHeight="1">
      <c r="A138" s="29">
        <v>11</v>
      </c>
      <c r="B138" s="442"/>
      <c r="C138" s="29"/>
      <c r="D138" s="442"/>
      <c r="E138" s="443" t="s">
        <v>1570</v>
      </c>
      <c r="F138" s="444"/>
      <c r="G138" s="443" t="s">
        <v>1571</v>
      </c>
      <c r="H138" s="444" t="s">
        <v>1569</v>
      </c>
      <c r="I138" s="445">
        <v>22284</v>
      </c>
      <c r="J138" s="446"/>
      <c r="K138" s="446"/>
      <c r="L138" s="446"/>
      <c r="M138" s="446"/>
      <c r="N138" s="446"/>
      <c r="O138" s="446"/>
      <c r="P138" s="446">
        <v>3410</v>
      </c>
      <c r="Q138" s="447"/>
      <c r="R138" s="447"/>
      <c r="S138" s="443"/>
      <c r="T138" s="443"/>
      <c r="U138" s="443"/>
      <c r="V138" s="445"/>
      <c r="W138" s="445"/>
      <c r="X138" s="445"/>
      <c r="Y138" s="443"/>
      <c r="Z138" s="443" t="s">
        <v>3018</v>
      </c>
      <c r="AA138" s="444"/>
    </row>
    <row r="139" spans="1:27" s="198" customFormat="1" ht="53.25" customHeight="1">
      <c r="A139" s="29">
        <v>12</v>
      </c>
      <c r="B139" s="442"/>
      <c r="C139" s="29"/>
      <c r="D139" s="442"/>
      <c r="E139" s="443" t="s">
        <v>1572</v>
      </c>
      <c r="F139" s="444"/>
      <c r="G139" s="443" t="s">
        <v>1573</v>
      </c>
      <c r="H139" s="444" t="s">
        <v>1549</v>
      </c>
      <c r="I139" s="445">
        <v>2732</v>
      </c>
      <c r="J139" s="446"/>
      <c r="K139" s="446"/>
      <c r="L139" s="446"/>
      <c r="M139" s="446"/>
      <c r="N139" s="446"/>
      <c r="O139" s="446"/>
      <c r="P139" s="446">
        <v>832</v>
      </c>
      <c r="Q139" s="447"/>
      <c r="R139" s="447"/>
      <c r="S139" s="443"/>
      <c r="T139" s="443"/>
      <c r="U139" s="443"/>
      <c r="V139" s="445"/>
      <c r="W139" s="445"/>
      <c r="X139" s="445"/>
      <c r="Y139" s="443"/>
      <c r="Z139" s="443" t="s">
        <v>2079</v>
      </c>
      <c r="AA139" s="444"/>
    </row>
    <row r="140" spans="1:27" s="198" customFormat="1" ht="53.25" customHeight="1">
      <c r="A140" s="29">
        <v>13</v>
      </c>
      <c r="B140" s="442"/>
      <c r="C140" s="29"/>
      <c r="D140" s="442"/>
      <c r="E140" s="443" t="s">
        <v>1574</v>
      </c>
      <c r="F140" s="444"/>
      <c r="G140" s="443" t="s">
        <v>1575</v>
      </c>
      <c r="H140" s="444" t="s">
        <v>1564</v>
      </c>
      <c r="I140" s="445">
        <v>18174</v>
      </c>
      <c r="J140" s="446"/>
      <c r="K140" s="446"/>
      <c r="L140" s="446"/>
      <c r="M140" s="446"/>
      <c r="N140" s="446"/>
      <c r="O140" s="446"/>
      <c r="P140" s="446">
        <v>5634</v>
      </c>
      <c r="Q140" s="447"/>
      <c r="R140" s="447"/>
      <c r="S140" s="443"/>
      <c r="T140" s="443"/>
      <c r="U140" s="443"/>
      <c r="V140" s="445"/>
      <c r="W140" s="445"/>
      <c r="X140" s="445"/>
      <c r="Y140" s="443"/>
      <c r="Z140" s="443" t="s">
        <v>2117</v>
      </c>
      <c r="AA140" s="444"/>
    </row>
    <row r="141" spans="1:27" s="198" customFormat="1" ht="84" customHeight="1">
      <c r="A141" s="29">
        <v>14</v>
      </c>
      <c r="B141" s="442"/>
      <c r="C141" s="29"/>
      <c r="D141" s="442"/>
      <c r="E141" s="443" t="s">
        <v>1576</v>
      </c>
      <c r="F141" s="444"/>
      <c r="G141" s="443" t="s">
        <v>1577</v>
      </c>
      <c r="H141" s="444" t="s">
        <v>1549</v>
      </c>
      <c r="I141" s="445">
        <v>7351</v>
      </c>
      <c r="J141" s="446"/>
      <c r="K141" s="446"/>
      <c r="L141" s="446"/>
      <c r="M141" s="446"/>
      <c r="N141" s="446"/>
      <c r="O141" s="446"/>
      <c r="P141" s="446">
        <v>5551</v>
      </c>
      <c r="Q141" s="447"/>
      <c r="R141" s="447"/>
      <c r="S141" s="443"/>
      <c r="T141" s="443"/>
      <c r="U141" s="443"/>
      <c r="V141" s="445"/>
      <c r="W141" s="445"/>
      <c r="X141" s="445"/>
      <c r="Y141" s="443"/>
      <c r="Z141" s="443" t="s">
        <v>2110</v>
      </c>
      <c r="AA141" s="444"/>
    </row>
    <row r="142" spans="1:27" s="198" customFormat="1" ht="84" customHeight="1">
      <c r="A142" s="29">
        <v>15</v>
      </c>
      <c r="B142" s="442"/>
      <c r="C142" s="29"/>
      <c r="D142" s="442"/>
      <c r="E142" s="443" t="s">
        <v>1578</v>
      </c>
      <c r="F142" s="444"/>
      <c r="G142" s="443" t="s">
        <v>1579</v>
      </c>
      <c r="H142" s="444" t="s">
        <v>1549</v>
      </c>
      <c r="I142" s="445">
        <v>5988</v>
      </c>
      <c r="J142" s="446"/>
      <c r="K142" s="446"/>
      <c r="L142" s="446"/>
      <c r="M142" s="446"/>
      <c r="N142" s="446"/>
      <c r="O142" s="446"/>
      <c r="P142" s="446">
        <v>3688</v>
      </c>
      <c r="Q142" s="447"/>
      <c r="R142" s="447"/>
      <c r="S142" s="443"/>
      <c r="T142" s="443"/>
      <c r="U142" s="443"/>
      <c r="V142" s="445"/>
      <c r="W142" s="445"/>
      <c r="X142" s="445"/>
      <c r="Y142" s="443"/>
      <c r="Z142" s="443" t="s">
        <v>2110</v>
      </c>
      <c r="AA142" s="444"/>
    </row>
    <row r="143" spans="1:27" s="198" customFormat="1" ht="33" customHeight="1">
      <c r="A143" s="29"/>
      <c r="B143" s="442"/>
      <c r="C143" s="29"/>
      <c r="D143" s="442"/>
      <c r="E143" s="443" t="s">
        <v>2001</v>
      </c>
      <c r="F143" s="444"/>
      <c r="G143" s="443"/>
      <c r="H143" s="444"/>
      <c r="I143" s="445">
        <v>138657</v>
      </c>
      <c r="J143" s="446"/>
      <c r="K143" s="446"/>
      <c r="L143" s="446"/>
      <c r="M143" s="446"/>
      <c r="N143" s="446"/>
      <c r="O143" s="446"/>
      <c r="P143" s="446">
        <f>SUM(P144:P154)</f>
        <v>31709</v>
      </c>
      <c r="Q143" s="447"/>
      <c r="R143" s="447"/>
      <c r="S143" s="443"/>
      <c r="T143" s="443"/>
      <c r="U143" s="443"/>
      <c r="V143" s="445"/>
      <c r="W143" s="445"/>
      <c r="X143" s="445"/>
      <c r="Y143" s="443"/>
      <c r="Z143" s="443"/>
      <c r="AA143" s="444"/>
    </row>
    <row r="144" spans="1:27" s="198" customFormat="1" ht="62.25" customHeight="1">
      <c r="A144" s="29">
        <v>1</v>
      </c>
      <c r="B144" s="442"/>
      <c r="C144" s="29"/>
      <c r="D144" s="442"/>
      <c r="E144" s="443" t="s">
        <v>1580</v>
      </c>
      <c r="F144" s="444"/>
      <c r="G144" s="443" t="s">
        <v>1581</v>
      </c>
      <c r="H144" s="444" t="s">
        <v>1582</v>
      </c>
      <c r="I144" s="445">
        <v>7482</v>
      </c>
      <c r="J144" s="446"/>
      <c r="K144" s="446"/>
      <c r="L144" s="446"/>
      <c r="M144" s="446"/>
      <c r="N144" s="446"/>
      <c r="O144" s="446"/>
      <c r="P144" s="446">
        <v>2000</v>
      </c>
      <c r="Q144" s="447"/>
      <c r="R144" s="447"/>
      <c r="S144" s="443"/>
      <c r="T144" s="443"/>
      <c r="U144" s="443"/>
      <c r="V144" s="445"/>
      <c r="W144" s="445"/>
      <c r="X144" s="445"/>
      <c r="Y144" s="443"/>
      <c r="Z144" s="443" t="s">
        <v>2117</v>
      </c>
      <c r="AA144" s="444"/>
    </row>
    <row r="145" spans="1:27" s="198" customFormat="1" ht="53.25" customHeight="1">
      <c r="A145" s="29">
        <v>2</v>
      </c>
      <c r="B145" s="442"/>
      <c r="C145" s="29"/>
      <c r="D145" s="442"/>
      <c r="E145" s="443" t="s">
        <v>1583</v>
      </c>
      <c r="F145" s="444"/>
      <c r="G145" s="443" t="s">
        <v>1584</v>
      </c>
      <c r="H145" s="444" t="s">
        <v>1585</v>
      </c>
      <c r="I145" s="445">
        <v>6078</v>
      </c>
      <c r="J145" s="446"/>
      <c r="K145" s="446"/>
      <c r="L145" s="446"/>
      <c r="M145" s="446"/>
      <c r="N145" s="446"/>
      <c r="O145" s="446"/>
      <c r="P145" s="446">
        <v>570</v>
      </c>
      <c r="Q145" s="447"/>
      <c r="R145" s="447"/>
      <c r="S145" s="443"/>
      <c r="T145" s="443"/>
      <c r="U145" s="443"/>
      <c r="V145" s="445"/>
      <c r="W145" s="445"/>
      <c r="X145" s="445"/>
      <c r="Y145" s="443"/>
      <c r="Z145" s="443" t="s">
        <v>2019</v>
      </c>
      <c r="AA145" s="444"/>
    </row>
    <row r="146" spans="1:27" s="198" customFormat="1" ht="72" customHeight="1">
      <c r="A146" s="29">
        <v>3</v>
      </c>
      <c r="B146" s="442"/>
      <c r="C146" s="29"/>
      <c r="D146" s="442"/>
      <c r="E146" s="443" t="s">
        <v>1586</v>
      </c>
      <c r="F146" s="444"/>
      <c r="G146" s="443" t="s">
        <v>1587</v>
      </c>
      <c r="H146" s="444" t="s">
        <v>1588</v>
      </c>
      <c r="I146" s="445">
        <v>12996</v>
      </c>
      <c r="J146" s="446"/>
      <c r="K146" s="446"/>
      <c r="L146" s="446"/>
      <c r="M146" s="446"/>
      <c r="N146" s="446"/>
      <c r="O146" s="446"/>
      <c r="P146" s="446">
        <v>3300</v>
      </c>
      <c r="Q146" s="447"/>
      <c r="R146" s="447"/>
      <c r="S146" s="443"/>
      <c r="T146" s="443"/>
      <c r="U146" s="443"/>
      <c r="V146" s="445"/>
      <c r="W146" s="445"/>
      <c r="X146" s="445"/>
      <c r="Y146" s="443"/>
      <c r="Z146" s="443" t="s">
        <v>2108</v>
      </c>
      <c r="AA146" s="444"/>
    </row>
    <row r="147" spans="1:27" s="198" customFormat="1" ht="61.5" customHeight="1">
      <c r="A147" s="29">
        <v>4</v>
      </c>
      <c r="B147" s="442"/>
      <c r="C147" s="29"/>
      <c r="D147" s="442"/>
      <c r="E147" s="443" t="s">
        <v>1589</v>
      </c>
      <c r="F147" s="444"/>
      <c r="G147" s="443" t="s">
        <v>1590</v>
      </c>
      <c r="H147" s="444" t="s">
        <v>1585</v>
      </c>
      <c r="I147" s="445">
        <v>13761</v>
      </c>
      <c r="J147" s="446"/>
      <c r="K147" s="446"/>
      <c r="L147" s="446"/>
      <c r="M147" s="446"/>
      <c r="N147" s="446"/>
      <c r="O147" s="446"/>
      <c r="P147" s="446">
        <v>3000</v>
      </c>
      <c r="Q147" s="447"/>
      <c r="R147" s="447"/>
      <c r="S147" s="443"/>
      <c r="T147" s="443"/>
      <c r="U147" s="443"/>
      <c r="V147" s="445"/>
      <c r="W147" s="445"/>
      <c r="X147" s="445"/>
      <c r="Y147" s="443"/>
      <c r="Z147" s="443" t="s">
        <v>2769</v>
      </c>
      <c r="AA147" s="444"/>
    </row>
    <row r="148" spans="1:32" s="198" customFormat="1" ht="42.75" customHeight="1">
      <c r="A148" s="29">
        <v>5</v>
      </c>
      <c r="B148" s="442"/>
      <c r="C148" s="29"/>
      <c r="D148" s="442"/>
      <c r="E148" s="449" t="s">
        <v>1591</v>
      </c>
      <c r="F148" s="32" t="s">
        <v>3301</v>
      </c>
      <c r="G148" s="64" t="s">
        <v>1592</v>
      </c>
      <c r="H148" s="32" t="s">
        <v>1593</v>
      </c>
      <c r="I148" s="69">
        <v>12299</v>
      </c>
      <c r="J148" s="422"/>
      <c r="K148" s="422">
        <v>12299</v>
      </c>
      <c r="L148" s="422"/>
      <c r="M148" s="422"/>
      <c r="N148" s="422"/>
      <c r="O148" s="422">
        <v>4453</v>
      </c>
      <c r="P148" s="422">
        <v>6299</v>
      </c>
      <c r="Q148" s="423" t="s">
        <v>2285</v>
      </c>
      <c r="R148" s="423" t="s">
        <v>1594</v>
      </c>
      <c r="S148" s="64" t="s">
        <v>1595</v>
      </c>
      <c r="T148" s="64" t="s">
        <v>1596</v>
      </c>
      <c r="U148" s="64" t="s">
        <v>1597</v>
      </c>
      <c r="V148" s="69">
        <v>60</v>
      </c>
      <c r="W148" s="69">
        <v>60</v>
      </c>
      <c r="X148" s="69"/>
      <c r="Y148" s="64" t="s">
        <v>1598</v>
      </c>
      <c r="Z148" s="64" t="s">
        <v>3475</v>
      </c>
      <c r="AA148" s="73" t="s">
        <v>2769</v>
      </c>
      <c r="AB148" s="72" t="s">
        <v>1599</v>
      </c>
      <c r="AC148" s="72">
        <v>13598551706</v>
      </c>
      <c r="AD148" s="72" t="s">
        <v>1600</v>
      </c>
      <c r="AE148" s="72" t="s">
        <v>1601</v>
      </c>
      <c r="AF148" s="72">
        <v>18240697990</v>
      </c>
    </row>
    <row r="149" spans="1:27" s="198" customFormat="1" ht="53.25" customHeight="1">
      <c r="A149" s="29">
        <v>6</v>
      </c>
      <c r="B149" s="442"/>
      <c r="C149" s="29"/>
      <c r="D149" s="442"/>
      <c r="E149" s="443" t="s">
        <v>1602</v>
      </c>
      <c r="F149" s="444"/>
      <c r="G149" s="443" t="s">
        <v>1603</v>
      </c>
      <c r="H149" s="444" t="s">
        <v>1604</v>
      </c>
      <c r="I149" s="445">
        <v>8158</v>
      </c>
      <c r="J149" s="446"/>
      <c r="K149" s="446"/>
      <c r="L149" s="446"/>
      <c r="M149" s="446"/>
      <c r="N149" s="446"/>
      <c r="O149" s="446"/>
      <c r="P149" s="446">
        <v>340</v>
      </c>
      <c r="Q149" s="447"/>
      <c r="R149" s="447"/>
      <c r="S149" s="443"/>
      <c r="T149" s="443"/>
      <c r="U149" s="443"/>
      <c r="V149" s="445"/>
      <c r="W149" s="445"/>
      <c r="X149" s="445"/>
      <c r="Y149" s="443"/>
      <c r="Z149" s="443" t="s">
        <v>2019</v>
      </c>
      <c r="AA149" s="444"/>
    </row>
    <row r="150" spans="1:27" s="198" customFormat="1" ht="53.25" customHeight="1">
      <c r="A150" s="29">
        <v>7</v>
      </c>
      <c r="B150" s="442"/>
      <c r="C150" s="29"/>
      <c r="D150" s="442"/>
      <c r="E150" s="443" t="s">
        <v>1605</v>
      </c>
      <c r="F150" s="444"/>
      <c r="G150" s="443" t="s">
        <v>1606</v>
      </c>
      <c r="H150" s="444" t="s">
        <v>1582</v>
      </c>
      <c r="I150" s="445">
        <v>11652</v>
      </c>
      <c r="J150" s="446"/>
      <c r="K150" s="446"/>
      <c r="L150" s="446"/>
      <c r="M150" s="446"/>
      <c r="N150" s="446"/>
      <c r="O150" s="446"/>
      <c r="P150" s="446">
        <v>3000</v>
      </c>
      <c r="Q150" s="447"/>
      <c r="R150" s="447"/>
      <c r="S150" s="443"/>
      <c r="T150" s="443"/>
      <c r="U150" s="443"/>
      <c r="V150" s="445"/>
      <c r="W150" s="445"/>
      <c r="X150" s="445"/>
      <c r="Y150" s="443"/>
      <c r="Z150" s="443" t="s">
        <v>2054</v>
      </c>
      <c r="AA150" s="444"/>
    </row>
    <row r="151" spans="1:27" s="198" customFormat="1" ht="53.25" customHeight="1">
      <c r="A151" s="29">
        <v>8</v>
      </c>
      <c r="B151" s="442"/>
      <c r="C151" s="29"/>
      <c r="D151" s="442"/>
      <c r="E151" s="443" t="s">
        <v>1607</v>
      </c>
      <c r="F151" s="444"/>
      <c r="G151" s="443" t="s">
        <v>1608</v>
      </c>
      <c r="H151" s="444" t="s">
        <v>1588</v>
      </c>
      <c r="I151" s="445">
        <v>26688</v>
      </c>
      <c r="J151" s="446"/>
      <c r="K151" s="446"/>
      <c r="L151" s="446"/>
      <c r="M151" s="446"/>
      <c r="N151" s="446"/>
      <c r="O151" s="446"/>
      <c r="P151" s="446">
        <v>5000</v>
      </c>
      <c r="Q151" s="447"/>
      <c r="R151" s="447"/>
      <c r="S151" s="443"/>
      <c r="T151" s="443"/>
      <c r="U151" s="443"/>
      <c r="V151" s="445"/>
      <c r="W151" s="445"/>
      <c r="X151" s="445"/>
      <c r="Y151" s="443"/>
      <c r="Z151" s="443" t="s">
        <v>2197</v>
      </c>
      <c r="AA151" s="444"/>
    </row>
    <row r="152" spans="1:27" s="198" customFormat="1" ht="53.25" customHeight="1">
      <c r="A152" s="29">
        <v>9</v>
      </c>
      <c r="B152" s="442"/>
      <c r="C152" s="29"/>
      <c r="D152" s="442"/>
      <c r="E152" s="443" t="s">
        <v>1609</v>
      </c>
      <c r="F152" s="444"/>
      <c r="G152" s="443" t="s">
        <v>1610</v>
      </c>
      <c r="H152" s="444" t="s">
        <v>1582</v>
      </c>
      <c r="I152" s="445">
        <v>8471</v>
      </c>
      <c r="J152" s="446"/>
      <c r="K152" s="446"/>
      <c r="L152" s="446"/>
      <c r="M152" s="446"/>
      <c r="N152" s="446"/>
      <c r="O152" s="446"/>
      <c r="P152" s="446">
        <v>1200</v>
      </c>
      <c r="Q152" s="447"/>
      <c r="R152" s="447"/>
      <c r="S152" s="443"/>
      <c r="T152" s="443"/>
      <c r="U152" s="443"/>
      <c r="V152" s="445"/>
      <c r="W152" s="445"/>
      <c r="X152" s="445"/>
      <c r="Y152" s="443"/>
      <c r="Z152" s="443" t="s">
        <v>2110</v>
      </c>
      <c r="AA152" s="444"/>
    </row>
    <row r="153" spans="1:27" s="198" customFormat="1" ht="63" customHeight="1">
      <c r="A153" s="29">
        <v>10</v>
      </c>
      <c r="B153" s="442"/>
      <c r="C153" s="29"/>
      <c r="D153" s="442"/>
      <c r="E153" s="443" t="s">
        <v>1611</v>
      </c>
      <c r="F153" s="444"/>
      <c r="G153" s="443" t="s">
        <v>1612</v>
      </c>
      <c r="H153" s="444" t="s">
        <v>1585</v>
      </c>
      <c r="I153" s="445">
        <v>18052</v>
      </c>
      <c r="J153" s="446"/>
      <c r="K153" s="446"/>
      <c r="L153" s="446"/>
      <c r="M153" s="446"/>
      <c r="N153" s="446"/>
      <c r="O153" s="446"/>
      <c r="P153" s="446">
        <v>5000</v>
      </c>
      <c r="Q153" s="447"/>
      <c r="R153" s="447"/>
      <c r="S153" s="443"/>
      <c r="T153" s="443"/>
      <c r="U153" s="443"/>
      <c r="V153" s="445"/>
      <c r="W153" s="445"/>
      <c r="X153" s="445"/>
      <c r="Y153" s="443"/>
      <c r="Z153" s="443" t="s">
        <v>2055</v>
      </c>
      <c r="AA153" s="444"/>
    </row>
    <row r="154" spans="1:27" s="198" customFormat="1" ht="64.5" customHeight="1">
      <c r="A154" s="29">
        <v>11</v>
      </c>
      <c r="B154" s="442"/>
      <c r="C154" s="29"/>
      <c r="D154" s="442"/>
      <c r="E154" s="443" t="s">
        <v>1613</v>
      </c>
      <c r="F154" s="444"/>
      <c r="G154" s="443" t="s">
        <v>1614</v>
      </c>
      <c r="H154" s="444" t="s">
        <v>1585</v>
      </c>
      <c r="I154" s="445">
        <v>14129</v>
      </c>
      <c r="J154" s="446"/>
      <c r="K154" s="446"/>
      <c r="L154" s="446"/>
      <c r="M154" s="446"/>
      <c r="N154" s="446"/>
      <c r="O154" s="446"/>
      <c r="P154" s="446">
        <v>2000</v>
      </c>
      <c r="Q154" s="447"/>
      <c r="R154" s="447"/>
      <c r="S154" s="443"/>
      <c r="T154" s="443"/>
      <c r="U154" s="443"/>
      <c r="V154" s="445"/>
      <c r="W154" s="445"/>
      <c r="X154" s="445"/>
      <c r="Y154" s="443"/>
      <c r="Z154" s="443" t="s">
        <v>2019</v>
      </c>
      <c r="AA154" s="444"/>
    </row>
    <row r="155" spans="1:27" s="198" customFormat="1" ht="31.5" customHeight="1">
      <c r="A155" s="29"/>
      <c r="B155" s="442"/>
      <c r="C155" s="29"/>
      <c r="D155" s="442"/>
      <c r="E155" s="443" t="s">
        <v>3315</v>
      </c>
      <c r="F155" s="444"/>
      <c r="G155" s="443"/>
      <c r="H155" s="444"/>
      <c r="I155" s="445">
        <v>47050</v>
      </c>
      <c r="J155" s="446"/>
      <c r="K155" s="446"/>
      <c r="L155" s="446"/>
      <c r="M155" s="446"/>
      <c r="N155" s="446"/>
      <c r="O155" s="446"/>
      <c r="P155" s="446">
        <f>SUM(P156:P163)</f>
        <v>19096</v>
      </c>
      <c r="Q155" s="447"/>
      <c r="R155" s="447"/>
      <c r="S155" s="443"/>
      <c r="T155" s="443"/>
      <c r="U155" s="443"/>
      <c r="V155" s="445"/>
      <c r="W155" s="445"/>
      <c r="X155" s="445"/>
      <c r="Y155" s="443"/>
      <c r="Z155" s="443"/>
      <c r="AA155" s="444"/>
    </row>
    <row r="156" spans="1:27" s="198" customFormat="1" ht="53.25" customHeight="1">
      <c r="A156" s="29">
        <v>1</v>
      </c>
      <c r="B156" s="442"/>
      <c r="C156" s="29"/>
      <c r="D156" s="442"/>
      <c r="E156" s="443" t="s">
        <v>1615</v>
      </c>
      <c r="F156" s="444"/>
      <c r="G156" s="443" t="s">
        <v>1616</v>
      </c>
      <c r="H156" s="444" t="s">
        <v>1617</v>
      </c>
      <c r="I156" s="445">
        <v>2268</v>
      </c>
      <c r="J156" s="446"/>
      <c r="K156" s="446"/>
      <c r="L156" s="446"/>
      <c r="M156" s="446"/>
      <c r="N156" s="446"/>
      <c r="O156" s="446"/>
      <c r="P156" s="446">
        <v>2268</v>
      </c>
      <c r="Q156" s="447"/>
      <c r="R156" s="447"/>
      <c r="S156" s="443"/>
      <c r="T156" s="443"/>
      <c r="U156" s="443"/>
      <c r="V156" s="445"/>
      <c r="W156" s="445"/>
      <c r="X156" s="445"/>
      <c r="Y156" s="443"/>
      <c r="Z156" s="443" t="s">
        <v>2021</v>
      </c>
      <c r="AA156" s="444"/>
    </row>
    <row r="157" spans="1:27" s="198" customFormat="1" ht="53.25" customHeight="1">
      <c r="A157" s="29">
        <v>2</v>
      </c>
      <c r="B157" s="442"/>
      <c r="C157" s="29"/>
      <c r="D157" s="442"/>
      <c r="E157" s="443" t="s">
        <v>1618</v>
      </c>
      <c r="F157" s="444"/>
      <c r="G157" s="443" t="s">
        <v>1619</v>
      </c>
      <c r="H157" s="444" t="s">
        <v>1617</v>
      </c>
      <c r="I157" s="445">
        <v>3644</v>
      </c>
      <c r="J157" s="446"/>
      <c r="K157" s="446"/>
      <c r="L157" s="446"/>
      <c r="M157" s="446"/>
      <c r="N157" s="446"/>
      <c r="O157" s="446"/>
      <c r="P157" s="446">
        <v>2000</v>
      </c>
      <c r="Q157" s="447"/>
      <c r="R157" s="447"/>
      <c r="S157" s="443"/>
      <c r="T157" s="443"/>
      <c r="U157" s="443"/>
      <c r="V157" s="445"/>
      <c r="W157" s="445"/>
      <c r="X157" s="445"/>
      <c r="Y157" s="443"/>
      <c r="Z157" s="443" t="s">
        <v>2067</v>
      </c>
      <c r="AA157" s="444"/>
    </row>
    <row r="158" spans="1:27" s="198" customFormat="1" ht="53.25" customHeight="1">
      <c r="A158" s="29">
        <v>3</v>
      </c>
      <c r="B158" s="442"/>
      <c r="C158" s="29"/>
      <c r="D158" s="442"/>
      <c r="E158" s="443" t="s">
        <v>1620</v>
      </c>
      <c r="F158" s="444"/>
      <c r="G158" s="443" t="s">
        <v>1621</v>
      </c>
      <c r="H158" s="444" t="s">
        <v>1617</v>
      </c>
      <c r="I158" s="445">
        <v>4638</v>
      </c>
      <c r="J158" s="446"/>
      <c r="K158" s="446"/>
      <c r="L158" s="446"/>
      <c r="M158" s="446"/>
      <c r="N158" s="446"/>
      <c r="O158" s="446"/>
      <c r="P158" s="446">
        <v>2700</v>
      </c>
      <c r="Q158" s="447"/>
      <c r="R158" s="447"/>
      <c r="S158" s="443"/>
      <c r="T158" s="443"/>
      <c r="U158" s="443"/>
      <c r="V158" s="445"/>
      <c r="W158" s="445"/>
      <c r="X158" s="445"/>
      <c r="Y158" s="443"/>
      <c r="Z158" s="443" t="s">
        <v>2067</v>
      </c>
      <c r="AA158" s="444"/>
    </row>
    <row r="159" spans="1:27" s="198" customFormat="1" ht="75" customHeight="1">
      <c r="A159" s="29">
        <v>4</v>
      </c>
      <c r="B159" s="442"/>
      <c r="C159" s="29"/>
      <c r="D159" s="442"/>
      <c r="E159" s="443" t="s">
        <v>1622</v>
      </c>
      <c r="F159" s="444"/>
      <c r="G159" s="443" t="s">
        <v>1623</v>
      </c>
      <c r="H159" s="444" t="s">
        <v>1624</v>
      </c>
      <c r="I159" s="445">
        <v>17935</v>
      </c>
      <c r="J159" s="446"/>
      <c r="K159" s="446"/>
      <c r="L159" s="446"/>
      <c r="M159" s="446"/>
      <c r="N159" s="446"/>
      <c r="O159" s="446"/>
      <c r="P159" s="446">
        <v>2428</v>
      </c>
      <c r="Q159" s="447"/>
      <c r="R159" s="447"/>
      <c r="S159" s="443"/>
      <c r="T159" s="443"/>
      <c r="U159" s="443"/>
      <c r="V159" s="445"/>
      <c r="W159" s="445"/>
      <c r="X159" s="445"/>
      <c r="Y159" s="443"/>
      <c r="Z159" s="443" t="s">
        <v>2110</v>
      </c>
      <c r="AA159" s="444"/>
    </row>
    <row r="160" spans="1:27" s="198" customFormat="1" ht="53.25" customHeight="1">
      <c r="A160" s="29">
        <v>5</v>
      </c>
      <c r="B160" s="442"/>
      <c r="C160" s="29"/>
      <c r="D160" s="442"/>
      <c r="E160" s="443" t="s">
        <v>1625</v>
      </c>
      <c r="F160" s="444"/>
      <c r="G160" s="443" t="s">
        <v>1626</v>
      </c>
      <c r="H160" s="444" t="s">
        <v>1624</v>
      </c>
      <c r="I160" s="445">
        <v>8824</v>
      </c>
      <c r="J160" s="446"/>
      <c r="K160" s="446"/>
      <c r="L160" s="446"/>
      <c r="M160" s="446"/>
      <c r="N160" s="446"/>
      <c r="O160" s="446"/>
      <c r="P160" s="446">
        <v>4500</v>
      </c>
      <c r="Q160" s="447"/>
      <c r="R160" s="447"/>
      <c r="S160" s="443"/>
      <c r="T160" s="443"/>
      <c r="U160" s="443"/>
      <c r="V160" s="445"/>
      <c r="W160" s="445"/>
      <c r="X160" s="445"/>
      <c r="Y160" s="443"/>
      <c r="Z160" s="443" t="s">
        <v>2110</v>
      </c>
      <c r="AA160" s="444"/>
    </row>
    <row r="161" spans="1:27" s="198" customFormat="1" ht="53.25" customHeight="1">
      <c r="A161" s="29">
        <v>6</v>
      </c>
      <c r="B161" s="442"/>
      <c r="C161" s="29"/>
      <c r="D161" s="442"/>
      <c r="E161" s="443" t="s">
        <v>1627</v>
      </c>
      <c r="F161" s="444"/>
      <c r="G161" s="443" t="s">
        <v>1628</v>
      </c>
      <c r="H161" s="444" t="s">
        <v>1617</v>
      </c>
      <c r="I161" s="445">
        <v>1767</v>
      </c>
      <c r="J161" s="446"/>
      <c r="K161" s="446"/>
      <c r="L161" s="446"/>
      <c r="M161" s="446"/>
      <c r="N161" s="446"/>
      <c r="O161" s="446"/>
      <c r="P161" s="446">
        <v>1200</v>
      </c>
      <c r="Q161" s="447"/>
      <c r="R161" s="447"/>
      <c r="S161" s="443"/>
      <c r="T161" s="443"/>
      <c r="U161" s="443"/>
      <c r="V161" s="445"/>
      <c r="W161" s="445"/>
      <c r="X161" s="445"/>
      <c r="Y161" s="443"/>
      <c r="Z161" s="443" t="s">
        <v>2056</v>
      </c>
      <c r="AA161" s="444"/>
    </row>
    <row r="162" spans="1:27" s="198" customFormat="1" ht="53.25" customHeight="1">
      <c r="A162" s="29">
        <v>7</v>
      </c>
      <c r="B162" s="442"/>
      <c r="C162" s="29"/>
      <c r="D162" s="442"/>
      <c r="E162" s="443" t="s">
        <v>1629</v>
      </c>
      <c r="F162" s="444"/>
      <c r="G162" s="443" t="s">
        <v>1630</v>
      </c>
      <c r="H162" s="444" t="s">
        <v>1617</v>
      </c>
      <c r="I162" s="445">
        <v>1540</v>
      </c>
      <c r="J162" s="446"/>
      <c r="K162" s="446"/>
      <c r="L162" s="446"/>
      <c r="M162" s="446"/>
      <c r="N162" s="446"/>
      <c r="O162" s="446"/>
      <c r="P162" s="446">
        <v>1000</v>
      </c>
      <c r="Q162" s="447"/>
      <c r="R162" s="447"/>
      <c r="S162" s="443"/>
      <c r="T162" s="443"/>
      <c r="U162" s="443"/>
      <c r="V162" s="445"/>
      <c r="W162" s="445"/>
      <c r="X162" s="445"/>
      <c r="Y162" s="443"/>
      <c r="Z162" s="443" t="s">
        <v>2056</v>
      </c>
      <c r="AA162" s="444"/>
    </row>
    <row r="163" spans="1:27" s="198" customFormat="1" ht="75.75" customHeight="1">
      <c r="A163" s="29">
        <v>8</v>
      </c>
      <c r="B163" s="442"/>
      <c r="C163" s="29"/>
      <c r="D163" s="442"/>
      <c r="E163" s="443" t="s">
        <v>1631</v>
      </c>
      <c r="F163" s="444"/>
      <c r="G163" s="443" t="s">
        <v>1632</v>
      </c>
      <c r="H163" s="444" t="s">
        <v>1617</v>
      </c>
      <c r="I163" s="445">
        <v>6434</v>
      </c>
      <c r="J163" s="446"/>
      <c r="K163" s="446"/>
      <c r="L163" s="446"/>
      <c r="M163" s="446"/>
      <c r="N163" s="446"/>
      <c r="O163" s="446"/>
      <c r="P163" s="446">
        <v>3000</v>
      </c>
      <c r="Q163" s="447"/>
      <c r="R163" s="447"/>
      <c r="S163" s="443"/>
      <c r="T163" s="443"/>
      <c r="U163" s="443"/>
      <c r="V163" s="445"/>
      <c r="W163" s="445"/>
      <c r="X163" s="445"/>
      <c r="Y163" s="443"/>
      <c r="Z163" s="443" t="s">
        <v>2197</v>
      </c>
      <c r="AA163" s="444"/>
    </row>
    <row r="164" spans="1:32" s="198" customFormat="1" ht="75.75" customHeight="1">
      <c r="A164" s="29"/>
      <c r="B164" s="442"/>
      <c r="C164" s="29"/>
      <c r="D164" s="442"/>
      <c r="E164" s="449" t="s">
        <v>1633</v>
      </c>
      <c r="F164" s="32" t="s">
        <v>3305</v>
      </c>
      <c r="G164" s="398" t="s">
        <v>1634</v>
      </c>
      <c r="H164" s="399" t="s">
        <v>1635</v>
      </c>
      <c r="I164" s="69">
        <v>11000</v>
      </c>
      <c r="J164" s="65">
        <v>11000</v>
      </c>
      <c r="K164" s="65"/>
      <c r="L164" s="65"/>
      <c r="M164" s="65"/>
      <c r="N164" s="65"/>
      <c r="O164" s="65"/>
      <c r="P164" s="65">
        <v>11000</v>
      </c>
      <c r="Q164" s="401"/>
      <c r="R164" s="64" t="s">
        <v>1636</v>
      </c>
      <c r="S164" s="64" t="s">
        <v>1637</v>
      </c>
      <c r="T164" s="64" t="s">
        <v>1638</v>
      </c>
      <c r="U164" s="64" t="s">
        <v>1639</v>
      </c>
      <c r="V164" s="69">
        <v>56</v>
      </c>
      <c r="W164" s="69"/>
      <c r="X164" s="69">
        <v>56</v>
      </c>
      <c r="Y164" s="64" t="s">
        <v>1640</v>
      </c>
      <c r="Z164" s="64" t="s">
        <v>3526</v>
      </c>
      <c r="AA164" s="427" t="s">
        <v>3526</v>
      </c>
      <c r="AB164" s="428" t="s">
        <v>1641</v>
      </c>
      <c r="AC164" s="428">
        <v>13526363296</v>
      </c>
      <c r="AD164" s="428" t="s">
        <v>1642</v>
      </c>
      <c r="AE164" s="428"/>
      <c r="AF164" s="428">
        <v>15093566533</v>
      </c>
    </row>
    <row r="165" spans="1:27" s="198" customFormat="1" ht="26.25" customHeight="1">
      <c r="A165" s="29"/>
      <c r="B165" s="442"/>
      <c r="C165" s="29"/>
      <c r="D165" s="442"/>
      <c r="E165" s="469" t="s">
        <v>1643</v>
      </c>
      <c r="F165" s="444"/>
      <c r="G165" s="443"/>
      <c r="H165" s="444"/>
      <c r="I165" s="445">
        <v>0</v>
      </c>
      <c r="J165" s="446"/>
      <c r="K165" s="446"/>
      <c r="L165" s="446"/>
      <c r="M165" s="446"/>
      <c r="N165" s="446"/>
      <c r="O165" s="446"/>
      <c r="P165" s="446"/>
      <c r="Q165" s="447"/>
      <c r="R165" s="447"/>
      <c r="S165" s="443"/>
      <c r="T165" s="443"/>
      <c r="U165" s="443"/>
      <c r="V165" s="445"/>
      <c r="W165" s="445"/>
      <c r="X165" s="445"/>
      <c r="Y165" s="443"/>
      <c r="Z165" s="443"/>
      <c r="AA165" s="444"/>
    </row>
    <row r="166" spans="1:27" s="198" customFormat="1" ht="53.25" customHeight="1">
      <c r="A166" s="29"/>
      <c r="B166" s="442"/>
      <c r="C166" s="29"/>
      <c r="D166" s="442"/>
      <c r="E166" s="443" t="s">
        <v>3367</v>
      </c>
      <c r="F166" s="444"/>
      <c r="G166" s="443"/>
      <c r="H166" s="444"/>
      <c r="I166" s="445">
        <v>22610</v>
      </c>
      <c r="J166" s="446"/>
      <c r="K166" s="446"/>
      <c r="L166" s="446"/>
      <c r="M166" s="446"/>
      <c r="N166" s="446"/>
      <c r="O166" s="446"/>
      <c r="P166" s="446">
        <f>SUM(P167:P177)</f>
        <v>14266</v>
      </c>
      <c r="Q166" s="447"/>
      <c r="R166" s="447"/>
      <c r="S166" s="443"/>
      <c r="T166" s="443"/>
      <c r="U166" s="443"/>
      <c r="V166" s="445"/>
      <c r="W166" s="445"/>
      <c r="X166" s="445"/>
      <c r="Y166" s="443"/>
      <c r="Z166" s="443"/>
      <c r="AA166" s="444"/>
    </row>
    <row r="167" spans="1:27" s="198" customFormat="1" ht="53.25" customHeight="1">
      <c r="A167" s="29">
        <v>1</v>
      </c>
      <c r="B167" s="442"/>
      <c r="C167" s="29"/>
      <c r="D167" s="442"/>
      <c r="E167" s="443" t="s">
        <v>1644</v>
      </c>
      <c r="F167" s="444"/>
      <c r="G167" s="443" t="s">
        <v>1645</v>
      </c>
      <c r="H167" s="444" t="s">
        <v>1569</v>
      </c>
      <c r="I167" s="445">
        <v>688</v>
      </c>
      <c r="J167" s="446"/>
      <c r="K167" s="446"/>
      <c r="L167" s="446"/>
      <c r="M167" s="446"/>
      <c r="N167" s="446"/>
      <c r="O167" s="446"/>
      <c r="P167" s="446">
        <v>388</v>
      </c>
      <c r="Q167" s="447"/>
      <c r="R167" s="447"/>
      <c r="S167" s="443"/>
      <c r="T167" s="443"/>
      <c r="U167" s="443"/>
      <c r="V167" s="445"/>
      <c r="W167" s="445"/>
      <c r="X167" s="445"/>
      <c r="Y167" s="443"/>
      <c r="Z167" s="443" t="s">
        <v>2056</v>
      </c>
      <c r="AA167" s="444"/>
    </row>
    <row r="168" spans="1:27" s="198" customFormat="1" ht="53.25" customHeight="1">
      <c r="A168" s="29">
        <v>2</v>
      </c>
      <c r="B168" s="442"/>
      <c r="C168" s="29"/>
      <c r="D168" s="442"/>
      <c r="E168" s="443" t="s">
        <v>1646</v>
      </c>
      <c r="F168" s="444"/>
      <c r="G168" s="443" t="s">
        <v>1647</v>
      </c>
      <c r="H168" s="444" t="s">
        <v>1569</v>
      </c>
      <c r="I168" s="445">
        <v>350</v>
      </c>
      <c r="J168" s="446"/>
      <c r="K168" s="446"/>
      <c r="L168" s="446"/>
      <c r="M168" s="446"/>
      <c r="N168" s="446"/>
      <c r="O168" s="446"/>
      <c r="P168" s="446">
        <v>310</v>
      </c>
      <c r="Q168" s="447"/>
      <c r="R168" s="447"/>
      <c r="S168" s="443"/>
      <c r="T168" s="443"/>
      <c r="U168" s="443"/>
      <c r="V168" s="445"/>
      <c r="W168" s="445"/>
      <c r="X168" s="445"/>
      <c r="Y168" s="443"/>
      <c r="Z168" s="443" t="s">
        <v>2197</v>
      </c>
      <c r="AA168" s="444"/>
    </row>
    <row r="169" spans="1:27" s="198" customFormat="1" ht="53.25" customHeight="1">
      <c r="A169" s="29">
        <v>3</v>
      </c>
      <c r="B169" s="442"/>
      <c r="C169" s="29"/>
      <c r="D169" s="442"/>
      <c r="E169" s="443" t="s">
        <v>1648</v>
      </c>
      <c r="F169" s="444"/>
      <c r="G169" s="443" t="s">
        <v>1649</v>
      </c>
      <c r="H169" s="444" t="s">
        <v>1569</v>
      </c>
      <c r="I169" s="445">
        <v>1052</v>
      </c>
      <c r="J169" s="446"/>
      <c r="K169" s="446"/>
      <c r="L169" s="446"/>
      <c r="M169" s="446"/>
      <c r="N169" s="446"/>
      <c r="O169" s="446"/>
      <c r="P169" s="446">
        <v>622</v>
      </c>
      <c r="Q169" s="447"/>
      <c r="R169" s="447"/>
      <c r="S169" s="443"/>
      <c r="T169" s="443"/>
      <c r="U169" s="443"/>
      <c r="V169" s="445"/>
      <c r="W169" s="445"/>
      <c r="X169" s="445"/>
      <c r="Y169" s="443"/>
      <c r="Z169" s="443" t="s">
        <v>2056</v>
      </c>
      <c r="AA169" s="444"/>
    </row>
    <row r="170" spans="1:27" s="198" customFormat="1" ht="53.25" customHeight="1">
      <c r="A170" s="29">
        <v>4</v>
      </c>
      <c r="B170" s="442"/>
      <c r="C170" s="29"/>
      <c r="D170" s="442"/>
      <c r="E170" s="443" t="s">
        <v>1650</v>
      </c>
      <c r="F170" s="444"/>
      <c r="G170" s="443" t="s">
        <v>1651</v>
      </c>
      <c r="H170" s="444" t="s">
        <v>1569</v>
      </c>
      <c r="I170" s="445">
        <v>1693</v>
      </c>
      <c r="J170" s="446"/>
      <c r="K170" s="446"/>
      <c r="L170" s="446"/>
      <c r="M170" s="446"/>
      <c r="N170" s="446"/>
      <c r="O170" s="446"/>
      <c r="P170" s="446">
        <v>1593</v>
      </c>
      <c r="Q170" s="447"/>
      <c r="R170" s="447"/>
      <c r="S170" s="443"/>
      <c r="T170" s="443"/>
      <c r="U170" s="443"/>
      <c r="V170" s="445"/>
      <c r="W170" s="445"/>
      <c r="X170" s="445"/>
      <c r="Y170" s="443"/>
      <c r="Z170" s="443" t="s">
        <v>2108</v>
      </c>
      <c r="AA170" s="444"/>
    </row>
    <row r="171" spans="1:27" s="198" customFormat="1" ht="53.25" customHeight="1">
      <c r="A171" s="29">
        <v>5</v>
      </c>
      <c r="B171" s="442"/>
      <c r="C171" s="29"/>
      <c r="D171" s="442"/>
      <c r="E171" s="443" t="s">
        <v>1652</v>
      </c>
      <c r="F171" s="444"/>
      <c r="G171" s="443" t="s">
        <v>1653</v>
      </c>
      <c r="H171" s="444" t="s">
        <v>1569</v>
      </c>
      <c r="I171" s="445">
        <v>2709</v>
      </c>
      <c r="J171" s="446"/>
      <c r="K171" s="446"/>
      <c r="L171" s="446"/>
      <c r="M171" s="446"/>
      <c r="N171" s="446"/>
      <c r="O171" s="446"/>
      <c r="P171" s="446">
        <v>2509</v>
      </c>
      <c r="Q171" s="447"/>
      <c r="R171" s="447"/>
      <c r="S171" s="443"/>
      <c r="T171" s="443"/>
      <c r="U171" s="443"/>
      <c r="V171" s="445"/>
      <c r="W171" s="445"/>
      <c r="X171" s="445"/>
      <c r="Y171" s="443"/>
      <c r="Z171" s="443" t="s">
        <v>2110</v>
      </c>
      <c r="AA171" s="444"/>
    </row>
    <row r="172" spans="1:27" s="198" customFormat="1" ht="53.25" customHeight="1">
      <c r="A172" s="29">
        <v>6</v>
      </c>
      <c r="B172" s="442"/>
      <c r="C172" s="29"/>
      <c r="D172" s="442"/>
      <c r="E172" s="443" t="s">
        <v>1654</v>
      </c>
      <c r="F172" s="444"/>
      <c r="G172" s="443" t="s">
        <v>1655</v>
      </c>
      <c r="H172" s="444" t="s">
        <v>1569</v>
      </c>
      <c r="I172" s="445">
        <v>2539</v>
      </c>
      <c r="J172" s="446"/>
      <c r="K172" s="446"/>
      <c r="L172" s="446"/>
      <c r="M172" s="446"/>
      <c r="N172" s="446"/>
      <c r="O172" s="446"/>
      <c r="P172" s="446">
        <v>1939</v>
      </c>
      <c r="Q172" s="447"/>
      <c r="R172" s="447"/>
      <c r="S172" s="443"/>
      <c r="T172" s="443"/>
      <c r="U172" s="443"/>
      <c r="V172" s="445"/>
      <c r="W172" s="445"/>
      <c r="X172" s="445"/>
      <c r="Y172" s="443"/>
      <c r="Z172" s="443" t="s">
        <v>1656</v>
      </c>
      <c r="AA172" s="444"/>
    </row>
    <row r="173" spans="1:27" s="198" customFormat="1" ht="53.25" customHeight="1">
      <c r="A173" s="29">
        <v>7</v>
      </c>
      <c r="B173" s="442"/>
      <c r="C173" s="29"/>
      <c r="D173" s="442"/>
      <c r="E173" s="443" t="s">
        <v>1657</v>
      </c>
      <c r="F173" s="444"/>
      <c r="G173" s="443" t="s">
        <v>1658</v>
      </c>
      <c r="H173" s="444" t="s">
        <v>1569</v>
      </c>
      <c r="I173" s="445">
        <v>1093</v>
      </c>
      <c r="J173" s="446"/>
      <c r="K173" s="446"/>
      <c r="L173" s="446"/>
      <c r="M173" s="446"/>
      <c r="N173" s="446"/>
      <c r="O173" s="446"/>
      <c r="P173" s="446">
        <v>291</v>
      </c>
      <c r="Q173" s="447"/>
      <c r="R173" s="447"/>
      <c r="S173" s="443"/>
      <c r="T173" s="443"/>
      <c r="U173" s="443"/>
      <c r="V173" s="445"/>
      <c r="W173" s="445"/>
      <c r="X173" s="445"/>
      <c r="Y173" s="443"/>
      <c r="Z173" s="443" t="s">
        <v>2769</v>
      </c>
      <c r="AA173" s="444"/>
    </row>
    <row r="174" spans="1:27" s="198" customFormat="1" ht="53.25" customHeight="1">
      <c r="A174" s="29">
        <v>8</v>
      </c>
      <c r="B174" s="442"/>
      <c r="C174" s="29"/>
      <c r="D174" s="442"/>
      <c r="E174" s="443" t="s">
        <v>1659</v>
      </c>
      <c r="F174" s="444"/>
      <c r="G174" s="443" t="s">
        <v>1660</v>
      </c>
      <c r="H174" s="444" t="s">
        <v>1569</v>
      </c>
      <c r="I174" s="445">
        <v>3393</v>
      </c>
      <c r="J174" s="446"/>
      <c r="K174" s="446"/>
      <c r="L174" s="446"/>
      <c r="M174" s="446"/>
      <c r="N174" s="446"/>
      <c r="O174" s="446"/>
      <c r="P174" s="446">
        <v>3193</v>
      </c>
      <c r="Q174" s="447"/>
      <c r="R174" s="447"/>
      <c r="S174" s="443"/>
      <c r="T174" s="443"/>
      <c r="U174" s="443"/>
      <c r="V174" s="445"/>
      <c r="W174" s="445"/>
      <c r="X174" s="445"/>
      <c r="Y174" s="443"/>
      <c r="Z174" s="443" t="s">
        <v>2015</v>
      </c>
      <c r="AA174" s="444"/>
    </row>
    <row r="175" spans="1:27" s="198" customFormat="1" ht="53.25" customHeight="1">
      <c r="A175" s="29">
        <v>9</v>
      </c>
      <c r="B175" s="442"/>
      <c r="C175" s="29"/>
      <c r="D175" s="442"/>
      <c r="E175" s="443" t="s">
        <v>1661</v>
      </c>
      <c r="F175" s="444"/>
      <c r="G175" s="443" t="s">
        <v>1662</v>
      </c>
      <c r="H175" s="444" t="s">
        <v>1549</v>
      </c>
      <c r="I175" s="445">
        <v>1800</v>
      </c>
      <c r="J175" s="446"/>
      <c r="K175" s="446"/>
      <c r="L175" s="446"/>
      <c r="M175" s="446"/>
      <c r="N175" s="446"/>
      <c r="O175" s="446"/>
      <c r="P175" s="446">
        <v>0</v>
      </c>
      <c r="Q175" s="447"/>
      <c r="R175" s="447"/>
      <c r="S175" s="443"/>
      <c r="T175" s="443"/>
      <c r="U175" s="443"/>
      <c r="V175" s="445"/>
      <c r="W175" s="445"/>
      <c r="X175" s="445"/>
      <c r="Y175" s="443"/>
      <c r="Z175" s="443" t="s">
        <v>2056</v>
      </c>
      <c r="AA175" s="444"/>
    </row>
    <row r="176" spans="1:27" s="198" customFormat="1" ht="53.25" customHeight="1">
      <c r="A176" s="29">
        <v>10</v>
      </c>
      <c r="B176" s="442"/>
      <c r="C176" s="29"/>
      <c r="D176" s="442"/>
      <c r="E176" s="443" t="s">
        <v>1663</v>
      </c>
      <c r="F176" s="444"/>
      <c r="G176" s="443" t="s">
        <v>1664</v>
      </c>
      <c r="H176" s="444" t="s">
        <v>1549</v>
      </c>
      <c r="I176" s="445">
        <v>1872</v>
      </c>
      <c r="J176" s="446"/>
      <c r="K176" s="446"/>
      <c r="L176" s="446"/>
      <c r="M176" s="446"/>
      <c r="N176" s="446"/>
      <c r="O176" s="446"/>
      <c r="P176" s="446">
        <v>0</v>
      </c>
      <c r="Q176" s="447"/>
      <c r="R176" s="447"/>
      <c r="S176" s="443"/>
      <c r="T176" s="443"/>
      <c r="U176" s="443"/>
      <c r="V176" s="445"/>
      <c r="W176" s="445"/>
      <c r="X176" s="445"/>
      <c r="Y176" s="443"/>
      <c r="Z176" s="443" t="s">
        <v>3400</v>
      </c>
      <c r="AA176" s="444"/>
    </row>
    <row r="177" spans="1:27" s="198" customFormat="1" ht="53.25" customHeight="1">
      <c r="A177" s="29">
        <v>11</v>
      </c>
      <c r="B177" s="442"/>
      <c r="C177" s="29"/>
      <c r="D177" s="442"/>
      <c r="E177" s="443" t="s">
        <v>1665</v>
      </c>
      <c r="F177" s="444"/>
      <c r="G177" s="443" t="s">
        <v>1666</v>
      </c>
      <c r="H177" s="444" t="s">
        <v>1549</v>
      </c>
      <c r="I177" s="445">
        <v>5421</v>
      </c>
      <c r="J177" s="446"/>
      <c r="K177" s="446"/>
      <c r="L177" s="446"/>
      <c r="M177" s="446"/>
      <c r="N177" s="446"/>
      <c r="O177" s="446"/>
      <c r="P177" s="446">
        <v>3421</v>
      </c>
      <c r="Q177" s="447"/>
      <c r="R177" s="447"/>
      <c r="S177" s="443"/>
      <c r="T177" s="443"/>
      <c r="U177" s="443"/>
      <c r="V177" s="445"/>
      <c r="W177" s="445"/>
      <c r="X177" s="445"/>
      <c r="Y177" s="443"/>
      <c r="Z177" s="443" t="s">
        <v>2056</v>
      </c>
      <c r="AA177" s="444"/>
    </row>
    <row r="178" spans="1:27" s="198" customFormat="1" ht="53.25" customHeight="1">
      <c r="A178" s="29"/>
      <c r="B178" s="442"/>
      <c r="C178" s="29"/>
      <c r="D178" s="442"/>
      <c r="E178" s="443" t="s">
        <v>2001</v>
      </c>
      <c r="F178" s="444"/>
      <c r="G178" s="443"/>
      <c r="H178" s="444"/>
      <c r="I178" s="445">
        <v>13171</v>
      </c>
      <c r="J178" s="446"/>
      <c r="K178" s="446"/>
      <c r="L178" s="446"/>
      <c r="M178" s="446"/>
      <c r="N178" s="446"/>
      <c r="O178" s="446"/>
      <c r="P178" s="446">
        <f>SUM(P179:P181)</f>
        <v>8300</v>
      </c>
      <c r="Q178" s="447"/>
      <c r="R178" s="447"/>
      <c r="S178" s="443"/>
      <c r="T178" s="443"/>
      <c r="U178" s="443"/>
      <c r="V178" s="445"/>
      <c r="W178" s="445"/>
      <c r="X178" s="445"/>
      <c r="Y178" s="443"/>
      <c r="Z178" s="443"/>
      <c r="AA178" s="444"/>
    </row>
    <row r="179" spans="1:27" s="198" customFormat="1" ht="53.25" customHeight="1">
      <c r="A179" s="29">
        <v>1</v>
      </c>
      <c r="B179" s="442"/>
      <c r="C179" s="29"/>
      <c r="D179" s="442"/>
      <c r="E179" s="443" t="s">
        <v>1667</v>
      </c>
      <c r="F179" s="444"/>
      <c r="G179" s="443" t="s">
        <v>1668</v>
      </c>
      <c r="H179" s="444" t="s">
        <v>1582</v>
      </c>
      <c r="I179" s="445">
        <v>8834</v>
      </c>
      <c r="J179" s="446"/>
      <c r="K179" s="446"/>
      <c r="L179" s="446"/>
      <c r="M179" s="446"/>
      <c r="N179" s="446"/>
      <c r="O179" s="446"/>
      <c r="P179" s="446">
        <v>5000</v>
      </c>
      <c r="Q179" s="447"/>
      <c r="R179" s="447"/>
      <c r="S179" s="443"/>
      <c r="T179" s="443"/>
      <c r="U179" s="443"/>
      <c r="V179" s="445"/>
      <c r="W179" s="445"/>
      <c r="X179" s="445"/>
      <c r="Y179" s="443"/>
      <c r="Z179" s="443" t="s">
        <v>3452</v>
      </c>
      <c r="AA179" s="444"/>
    </row>
    <row r="180" spans="1:27" s="198" customFormat="1" ht="53.25" customHeight="1">
      <c r="A180" s="29">
        <v>2</v>
      </c>
      <c r="B180" s="442"/>
      <c r="C180" s="29"/>
      <c r="D180" s="442"/>
      <c r="E180" s="443" t="s">
        <v>1669</v>
      </c>
      <c r="F180" s="444"/>
      <c r="G180" s="443" t="s">
        <v>1670</v>
      </c>
      <c r="H180" s="444" t="s">
        <v>1582</v>
      </c>
      <c r="I180" s="445">
        <v>3688</v>
      </c>
      <c r="J180" s="446"/>
      <c r="K180" s="446"/>
      <c r="L180" s="446"/>
      <c r="M180" s="446"/>
      <c r="N180" s="446"/>
      <c r="O180" s="446"/>
      <c r="P180" s="446">
        <v>3000</v>
      </c>
      <c r="Q180" s="447"/>
      <c r="R180" s="447"/>
      <c r="S180" s="443"/>
      <c r="T180" s="443"/>
      <c r="U180" s="443"/>
      <c r="V180" s="445"/>
      <c r="W180" s="445"/>
      <c r="X180" s="445"/>
      <c r="Y180" s="443"/>
      <c r="Z180" s="443" t="s">
        <v>3635</v>
      </c>
      <c r="AA180" s="444"/>
    </row>
    <row r="181" spans="1:27" s="198" customFormat="1" ht="53.25" customHeight="1">
      <c r="A181" s="29">
        <v>3</v>
      </c>
      <c r="B181" s="442"/>
      <c r="C181" s="29"/>
      <c r="D181" s="442"/>
      <c r="E181" s="443" t="s">
        <v>1671</v>
      </c>
      <c r="F181" s="444"/>
      <c r="G181" s="443" t="s">
        <v>1672</v>
      </c>
      <c r="H181" s="444" t="s">
        <v>1582</v>
      </c>
      <c r="I181" s="445">
        <v>649</v>
      </c>
      <c r="J181" s="446"/>
      <c r="K181" s="446"/>
      <c r="L181" s="446"/>
      <c r="M181" s="446"/>
      <c r="N181" s="446"/>
      <c r="O181" s="446"/>
      <c r="P181" s="446">
        <v>300</v>
      </c>
      <c r="Q181" s="447"/>
      <c r="R181" s="447"/>
      <c r="S181" s="443"/>
      <c r="T181" s="443"/>
      <c r="U181" s="443"/>
      <c r="V181" s="445"/>
      <c r="W181" s="445"/>
      <c r="X181" s="445"/>
      <c r="Y181" s="443"/>
      <c r="Z181" s="443" t="s">
        <v>3387</v>
      </c>
      <c r="AA181" s="444"/>
    </row>
    <row r="182" spans="1:27" s="198" customFormat="1" ht="36" customHeight="1">
      <c r="A182" s="29"/>
      <c r="B182" s="442"/>
      <c r="C182" s="29"/>
      <c r="D182" s="442"/>
      <c r="E182" s="443" t="s">
        <v>3315</v>
      </c>
      <c r="F182" s="444"/>
      <c r="G182" s="443"/>
      <c r="H182" s="444"/>
      <c r="I182" s="445">
        <v>19514</v>
      </c>
      <c r="J182" s="446"/>
      <c r="K182" s="446"/>
      <c r="L182" s="446"/>
      <c r="M182" s="446"/>
      <c r="N182" s="446"/>
      <c r="O182" s="446"/>
      <c r="P182" s="446">
        <f>SUM(P183:P193)</f>
        <v>9860</v>
      </c>
      <c r="Q182" s="447"/>
      <c r="R182" s="447"/>
      <c r="S182" s="443"/>
      <c r="T182" s="443"/>
      <c r="U182" s="443"/>
      <c r="V182" s="445"/>
      <c r="W182" s="445"/>
      <c r="X182" s="445"/>
      <c r="Y182" s="443"/>
      <c r="Z182" s="443"/>
      <c r="AA182" s="444"/>
    </row>
    <row r="183" spans="1:27" s="198" customFormat="1" ht="53.25" customHeight="1">
      <c r="A183" s="29">
        <v>1</v>
      </c>
      <c r="B183" s="442"/>
      <c r="C183" s="29"/>
      <c r="D183" s="442"/>
      <c r="E183" s="443" t="s">
        <v>1673</v>
      </c>
      <c r="F183" s="444"/>
      <c r="G183" s="443" t="s">
        <v>1674</v>
      </c>
      <c r="H183" s="444" t="s">
        <v>1617</v>
      </c>
      <c r="I183" s="445">
        <v>2251</v>
      </c>
      <c r="J183" s="446"/>
      <c r="K183" s="446"/>
      <c r="L183" s="446"/>
      <c r="M183" s="446"/>
      <c r="N183" s="446"/>
      <c r="O183" s="446"/>
      <c r="P183" s="446">
        <v>1500</v>
      </c>
      <c r="Q183" s="447"/>
      <c r="R183" s="447"/>
      <c r="S183" s="443"/>
      <c r="T183" s="443"/>
      <c r="U183" s="443"/>
      <c r="V183" s="445"/>
      <c r="W183" s="445"/>
      <c r="X183" s="445"/>
      <c r="Y183" s="443"/>
      <c r="Z183" s="443" t="s">
        <v>2000</v>
      </c>
      <c r="AA183" s="444"/>
    </row>
    <row r="184" spans="1:27" s="198" customFormat="1" ht="53.25" customHeight="1">
      <c r="A184" s="29">
        <v>2</v>
      </c>
      <c r="B184" s="442"/>
      <c r="C184" s="29"/>
      <c r="D184" s="442"/>
      <c r="E184" s="443" t="s">
        <v>1675</v>
      </c>
      <c r="F184" s="444"/>
      <c r="G184" s="443" t="s">
        <v>1676</v>
      </c>
      <c r="H184" s="444" t="s">
        <v>1617</v>
      </c>
      <c r="I184" s="445">
        <v>576</v>
      </c>
      <c r="J184" s="446"/>
      <c r="K184" s="446"/>
      <c r="L184" s="446"/>
      <c r="M184" s="446"/>
      <c r="N184" s="446"/>
      <c r="O184" s="446"/>
      <c r="P184" s="446">
        <v>300</v>
      </c>
      <c r="Q184" s="447"/>
      <c r="R184" s="447"/>
      <c r="S184" s="443"/>
      <c r="T184" s="443"/>
      <c r="U184" s="443"/>
      <c r="V184" s="445"/>
      <c r="W184" s="445"/>
      <c r="X184" s="445"/>
      <c r="Y184" s="443"/>
      <c r="Z184" s="443" t="s">
        <v>2000</v>
      </c>
      <c r="AA184" s="444"/>
    </row>
    <row r="185" spans="1:27" s="198" customFormat="1" ht="53.25" customHeight="1">
      <c r="A185" s="29">
        <v>3</v>
      </c>
      <c r="B185" s="442"/>
      <c r="C185" s="29"/>
      <c r="D185" s="442"/>
      <c r="E185" s="443" t="s">
        <v>1677</v>
      </c>
      <c r="F185" s="444"/>
      <c r="G185" s="443" t="s">
        <v>1678</v>
      </c>
      <c r="H185" s="444" t="s">
        <v>1617</v>
      </c>
      <c r="I185" s="445">
        <v>2194</v>
      </c>
      <c r="J185" s="446"/>
      <c r="K185" s="446"/>
      <c r="L185" s="446"/>
      <c r="M185" s="446"/>
      <c r="N185" s="446"/>
      <c r="O185" s="446"/>
      <c r="P185" s="446">
        <v>1000</v>
      </c>
      <c r="Q185" s="447"/>
      <c r="R185" s="447"/>
      <c r="S185" s="443"/>
      <c r="T185" s="443"/>
      <c r="U185" s="443"/>
      <c r="V185" s="445"/>
      <c r="W185" s="445"/>
      <c r="X185" s="445"/>
      <c r="Y185" s="443"/>
      <c r="Z185" s="443" t="s">
        <v>2110</v>
      </c>
      <c r="AA185" s="444"/>
    </row>
    <row r="186" spans="1:27" s="198" customFormat="1" ht="53.25" customHeight="1">
      <c r="A186" s="29">
        <v>4</v>
      </c>
      <c r="B186" s="442"/>
      <c r="C186" s="29"/>
      <c r="D186" s="442"/>
      <c r="E186" s="443" t="s">
        <v>1679</v>
      </c>
      <c r="F186" s="444"/>
      <c r="G186" s="443" t="s">
        <v>1680</v>
      </c>
      <c r="H186" s="444" t="s">
        <v>1617</v>
      </c>
      <c r="I186" s="445">
        <v>2248</v>
      </c>
      <c r="J186" s="446"/>
      <c r="K186" s="446"/>
      <c r="L186" s="446"/>
      <c r="M186" s="446"/>
      <c r="N186" s="446"/>
      <c r="O186" s="446"/>
      <c r="P186" s="446">
        <v>1000</v>
      </c>
      <c r="Q186" s="447"/>
      <c r="R186" s="447"/>
      <c r="S186" s="443"/>
      <c r="T186" s="443"/>
      <c r="U186" s="443"/>
      <c r="V186" s="445"/>
      <c r="W186" s="445"/>
      <c r="X186" s="445"/>
      <c r="Y186" s="443"/>
      <c r="Z186" s="443" t="s">
        <v>2015</v>
      </c>
      <c r="AA186" s="444"/>
    </row>
    <row r="187" spans="1:27" s="198" customFormat="1" ht="53.25" customHeight="1">
      <c r="A187" s="29">
        <v>5</v>
      </c>
      <c r="B187" s="442"/>
      <c r="C187" s="29"/>
      <c r="D187" s="442"/>
      <c r="E187" s="443" t="s">
        <v>1681</v>
      </c>
      <c r="F187" s="444"/>
      <c r="G187" s="443" t="s">
        <v>1682</v>
      </c>
      <c r="H187" s="444" t="s">
        <v>1617</v>
      </c>
      <c r="I187" s="445">
        <v>430</v>
      </c>
      <c r="J187" s="446"/>
      <c r="K187" s="446"/>
      <c r="L187" s="446"/>
      <c r="M187" s="446"/>
      <c r="N187" s="446"/>
      <c r="O187" s="446"/>
      <c r="P187" s="446">
        <v>200</v>
      </c>
      <c r="Q187" s="447"/>
      <c r="R187" s="447"/>
      <c r="S187" s="443"/>
      <c r="T187" s="443"/>
      <c r="U187" s="443"/>
      <c r="V187" s="445"/>
      <c r="W187" s="445"/>
      <c r="X187" s="445"/>
      <c r="Y187" s="443"/>
      <c r="Z187" s="443" t="s">
        <v>2197</v>
      </c>
      <c r="AA187" s="444"/>
    </row>
    <row r="188" spans="1:27" s="198" customFormat="1" ht="53.25" customHeight="1">
      <c r="A188" s="29">
        <v>6</v>
      </c>
      <c r="B188" s="442"/>
      <c r="C188" s="29"/>
      <c r="D188" s="442"/>
      <c r="E188" s="443" t="s">
        <v>1683</v>
      </c>
      <c r="F188" s="444"/>
      <c r="G188" s="443" t="s">
        <v>1684</v>
      </c>
      <c r="H188" s="444" t="s">
        <v>1617</v>
      </c>
      <c r="I188" s="445">
        <v>1160</v>
      </c>
      <c r="J188" s="446"/>
      <c r="K188" s="446"/>
      <c r="L188" s="446"/>
      <c r="M188" s="446"/>
      <c r="N188" s="446"/>
      <c r="O188" s="446"/>
      <c r="P188" s="446">
        <v>560</v>
      </c>
      <c r="Q188" s="447"/>
      <c r="R188" s="447"/>
      <c r="S188" s="443"/>
      <c r="T188" s="443"/>
      <c r="U188" s="443"/>
      <c r="V188" s="445"/>
      <c r="W188" s="445"/>
      <c r="X188" s="445"/>
      <c r="Y188" s="443"/>
      <c r="Z188" s="443" t="s">
        <v>2108</v>
      </c>
      <c r="AA188" s="444"/>
    </row>
    <row r="189" spans="1:27" s="198" customFormat="1" ht="53.25" customHeight="1">
      <c r="A189" s="29">
        <v>7</v>
      </c>
      <c r="B189" s="442"/>
      <c r="C189" s="29"/>
      <c r="D189" s="442"/>
      <c r="E189" s="443" t="s">
        <v>1685</v>
      </c>
      <c r="F189" s="444"/>
      <c r="G189" s="443" t="s">
        <v>1686</v>
      </c>
      <c r="H189" s="444" t="s">
        <v>1617</v>
      </c>
      <c r="I189" s="445">
        <v>1200</v>
      </c>
      <c r="J189" s="446"/>
      <c r="K189" s="446"/>
      <c r="L189" s="446"/>
      <c r="M189" s="446"/>
      <c r="N189" s="446"/>
      <c r="O189" s="446"/>
      <c r="P189" s="446">
        <v>700</v>
      </c>
      <c r="Q189" s="447"/>
      <c r="R189" s="447"/>
      <c r="S189" s="443"/>
      <c r="T189" s="443"/>
      <c r="U189" s="443"/>
      <c r="V189" s="445"/>
      <c r="W189" s="445"/>
      <c r="X189" s="445"/>
      <c r="Y189" s="443"/>
      <c r="Z189" s="443" t="s">
        <v>2054</v>
      </c>
      <c r="AA189" s="444"/>
    </row>
    <row r="190" spans="1:27" s="198" customFormat="1" ht="53.25" customHeight="1">
      <c r="A190" s="29">
        <v>8</v>
      </c>
      <c r="B190" s="442"/>
      <c r="C190" s="29"/>
      <c r="D190" s="442"/>
      <c r="E190" s="443" t="s">
        <v>1687</v>
      </c>
      <c r="F190" s="444"/>
      <c r="G190" s="443" t="s">
        <v>1688</v>
      </c>
      <c r="H190" s="444" t="s">
        <v>1617</v>
      </c>
      <c r="I190" s="445">
        <v>1290</v>
      </c>
      <c r="J190" s="446"/>
      <c r="K190" s="446"/>
      <c r="L190" s="446"/>
      <c r="M190" s="446"/>
      <c r="N190" s="446"/>
      <c r="O190" s="446"/>
      <c r="P190" s="446">
        <v>800</v>
      </c>
      <c r="Q190" s="447"/>
      <c r="R190" s="447"/>
      <c r="S190" s="443"/>
      <c r="T190" s="443"/>
      <c r="U190" s="443"/>
      <c r="V190" s="445"/>
      <c r="W190" s="445"/>
      <c r="X190" s="445"/>
      <c r="Y190" s="443"/>
      <c r="Z190" s="443" t="s">
        <v>2054</v>
      </c>
      <c r="AA190" s="444"/>
    </row>
    <row r="191" spans="1:27" s="198" customFormat="1" ht="53.25" customHeight="1">
      <c r="A191" s="29">
        <v>9</v>
      </c>
      <c r="B191" s="442"/>
      <c r="C191" s="29"/>
      <c r="D191" s="442"/>
      <c r="E191" s="443" t="s">
        <v>1689</v>
      </c>
      <c r="F191" s="444"/>
      <c r="G191" s="443" t="s">
        <v>1690</v>
      </c>
      <c r="H191" s="444" t="s">
        <v>1624</v>
      </c>
      <c r="I191" s="445">
        <v>5108</v>
      </c>
      <c r="J191" s="446"/>
      <c r="K191" s="446"/>
      <c r="L191" s="446"/>
      <c r="M191" s="446"/>
      <c r="N191" s="446"/>
      <c r="O191" s="446"/>
      <c r="P191" s="446">
        <v>2000</v>
      </c>
      <c r="Q191" s="447"/>
      <c r="R191" s="447"/>
      <c r="S191" s="443"/>
      <c r="T191" s="443"/>
      <c r="U191" s="443"/>
      <c r="V191" s="445"/>
      <c r="W191" s="445"/>
      <c r="X191" s="445"/>
      <c r="Y191" s="443"/>
      <c r="Z191" s="443" t="s">
        <v>2015</v>
      </c>
      <c r="AA191" s="444"/>
    </row>
    <row r="192" spans="1:27" s="198" customFormat="1" ht="53.25" customHeight="1">
      <c r="A192" s="29">
        <v>10</v>
      </c>
      <c r="B192" s="442"/>
      <c r="C192" s="29"/>
      <c r="D192" s="442"/>
      <c r="E192" s="443" t="s">
        <v>1691</v>
      </c>
      <c r="F192" s="444"/>
      <c r="G192" s="443" t="s">
        <v>1692</v>
      </c>
      <c r="H192" s="444" t="s">
        <v>1617</v>
      </c>
      <c r="I192" s="445">
        <v>1096</v>
      </c>
      <c r="J192" s="446"/>
      <c r="K192" s="446"/>
      <c r="L192" s="446"/>
      <c r="M192" s="446"/>
      <c r="N192" s="446"/>
      <c r="O192" s="446"/>
      <c r="P192" s="446">
        <v>800</v>
      </c>
      <c r="Q192" s="447"/>
      <c r="R192" s="447"/>
      <c r="S192" s="443"/>
      <c r="T192" s="443"/>
      <c r="U192" s="443"/>
      <c r="V192" s="445"/>
      <c r="W192" s="445"/>
      <c r="X192" s="445"/>
      <c r="Y192" s="443"/>
      <c r="Z192" s="443" t="s">
        <v>2021</v>
      </c>
      <c r="AA192" s="444"/>
    </row>
    <row r="193" spans="1:27" s="198" customFormat="1" ht="53.25" customHeight="1">
      <c r="A193" s="29">
        <v>11</v>
      </c>
      <c r="B193" s="442"/>
      <c r="C193" s="29"/>
      <c r="D193" s="442"/>
      <c r="E193" s="443" t="s">
        <v>1693</v>
      </c>
      <c r="F193" s="444"/>
      <c r="G193" s="443" t="s">
        <v>1694</v>
      </c>
      <c r="H193" s="444" t="s">
        <v>1617</v>
      </c>
      <c r="I193" s="445">
        <v>1961</v>
      </c>
      <c r="J193" s="446"/>
      <c r="K193" s="446"/>
      <c r="L193" s="446"/>
      <c r="M193" s="446"/>
      <c r="N193" s="446"/>
      <c r="O193" s="446"/>
      <c r="P193" s="446">
        <v>1000</v>
      </c>
      <c r="Q193" s="447"/>
      <c r="R193" s="447"/>
      <c r="S193" s="443"/>
      <c r="T193" s="443"/>
      <c r="U193" s="443"/>
      <c r="V193" s="445"/>
      <c r="W193" s="445"/>
      <c r="X193" s="445"/>
      <c r="Y193" s="443"/>
      <c r="Z193" s="443" t="s">
        <v>3518</v>
      </c>
      <c r="AA193" s="444"/>
    </row>
    <row r="195" spans="1:32" s="563" customFormat="1" ht="51" customHeight="1">
      <c r="A195" s="563">
        <v>3</v>
      </c>
      <c r="C195" s="563" t="s">
        <v>2666</v>
      </c>
      <c r="D195" s="564" t="s">
        <v>1695</v>
      </c>
      <c r="E195" s="565" t="s">
        <v>2092</v>
      </c>
      <c r="F195" s="566" t="s">
        <v>3305</v>
      </c>
      <c r="G195" s="566" t="s">
        <v>1696</v>
      </c>
      <c r="H195" s="431" t="s">
        <v>1697</v>
      </c>
      <c r="I195" s="485">
        <v>354261</v>
      </c>
      <c r="J195" s="485"/>
      <c r="K195" s="485">
        <v>88576</v>
      </c>
      <c r="L195" s="485">
        <v>265694</v>
      </c>
      <c r="M195" s="485">
        <v>37142</v>
      </c>
      <c r="N195" s="485"/>
      <c r="O195" s="485">
        <v>60821</v>
      </c>
      <c r="P195" s="567">
        <v>148567</v>
      </c>
      <c r="Q195" s="568"/>
      <c r="R195" s="488"/>
      <c r="S195" s="488"/>
      <c r="T195" s="488"/>
      <c r="U195" s="488"/>
      <c r="V195" s="488"/>
      <c r="W195" s="488"/>
      <c r="X195" s="488"/>
      <c r="Y195" s="488" t="s">
        <v>1698</v>
      </c>
      <c r="Z195" s="488" t="s">
        <v>2093</v>
      </c>
      <c r="AA195" s="513" t="s">
        <v>1699</v>
      </c>
      <c r="AB195" s="488" t="s">
        <v>1700</v>
      </c>
      <c r="AC195" s="488">
        <v>13503846991</v>
      </c>
      <c r="AD195" s="488" t="s">
        <v>1701</v>
      </c>
      <c r="AE195" s="566" t="s">
        <v>1702</v>
      </c>
      <c r="AF195" s="566">
        <v>15837120766</v>
      </c>
    </row>
    <row r="196" spans="4:32" s="15" customFormat="1" ht="25.5" customHeight="1">
      <c r="D196" s="473"/>
      <c r="E196" s="474" t="s">
        <v>3300</v>
      </c>
      <c r="F196" s="475"/>
      <c r="G196" s="475"/>
      <c r="H196" s="475"/>
      <c r="I196" s="475"/>
      <c r="J196" s="475"/>
      <c r="K196" s="475"/>
      <c r="L196" s="476"/>
      <c r="M196" s="475"/>
      <c r="N196" s="475"/>
      <c r="O196" s="475"/>
      <c r="P196" s="475"/>
      <c r="Q196" s="475"/>
      <c r="R196" s="477"/>
      <c r="S196" s="478"/>
      <c r="T196" s="478"/>
      <c r="U196" s="478"/>
      <c r="V196" s="475"/>
      <c r="W196" s="475"/>
      <c r="X196" s="475"/>
      <c r="Y196" s="479"/>
      <c r="Z196" s="480"/>
      <c r="AA196" s="479"/>
      <c r="AB196" s="479"/>
      <c r="AC196" s="481"/>
      <c r="AD196" s="479"/>
      <c r="AE196" s="479"/>
      <c r="AF196" s="481"/>
    </row>
    <row r="197" spans="4:32" s="15" customFormat="1" ht="45" customHeight="1">
      <c r="D197" s="482">
        <v>1</v>
      </c>
      <c r="E197" s="483" t="s">
        <v>1703</v>
      </c>
      <c r="F197" s="448" t="s">
        <v>3305</v>
      </c>
      <c r="G197" s="448" t="s">
        <v>1704</v>
      </c>
      <c r="H197" s="268" t="s">
        <v>1705</v>
      </c>
      <c r="I197" s="484">
        <v>59998</v>
      </c>
      <c r="J197" s="485"/>
      <c r="K197" s="484">
        <v>15000</v>
      </c>
      <c r="L197" s="484">
        <f>I197-K197</f>
        <v>44998</v>
      </c>
      <c r="M197" s="484">
        <f aca="true" t="shared" si="0" ref="M197:M202">P197*0.25</f>
        <v>1250</v>
      </c>
      <c r="N197" s="485"/>
      <c r="O197" s="484">
        <v>3210</v>
      </c>
      <c r="P197" s="486">
        <v>5000</v>
      </c>
      <c r="Q197" s="487" t="s">
        <v>1706</v>
      </c>
      <c r="R197" s="46" t="s">
        <v>1707</v>
      </c>
      <c r="S197" s="46" t="s">
        <v>1708</v>
      </c>
      <c r="T197" s="46" t="s">
        <v>1709</v>
      </c>
      <c r="U197" s="46" t="s">
        <v>1710</v>
      </c>
      <c r="V197" s="46">
        <v>9</v>
      </c>
      <c r="W197" s="46">
        <v>9</v>
      </c>
      <c r="X197" s="488"/>
      <c r="Y197" s="46" t="s">
        <v>1711</v>
      </c>
      <c r="Z197" s="46" t="s">
        <v>1712</v>
      </c>
      <c r="AA197" s="8" t="s">
        <v>1711</v>
      </c>
      <c r="AB197" s="46" t="s">
        <v>1700</v>
      </c>
      <c r="AC197" s="46">
        <v>13503846991</v>
      </c>
      <c r="AD197" s="46" t="s">
        <v>1701</v>
      </c>
      <c r="AE197" s="448" t="s">
        <v>1702</v>
      </c>
      <c r="AF197" s="448">
        <v>15837120766</v>
      </c>
    </row>
    <row r="198" spans="4:32" s="15" customFormat="1" ht="45" customHeight="1">
      <c r="D198" s="482">
        <v>2</v>
      </c>
      <c r="E198" s="489" t="s">
        <v>1713</v>
      </c>
      <c r="F198" s="448" t="s">
        <v>3305</v>
      </c>
      <c r="G198" s="448" t="s">
        <v>1714</v>
      </c>
      <c r="H198" s="46" t="s">
        <v>1715</v>
      </c>
      <c r="I198" s="490">
        <v>35204</v>
      </c>
      <c r="J198" s="485"/>
      <c r="K198" s="484">
        <f aca="true" t="shared" si="1" ref="K198:K212">I198*0.25</f>
        <v>8801</v>
      </c>
      <c r="L198" s="484">
        <f aca="true" t="shared" si="2" ref="L198:L212">I198-K198</f>
        <v>26403</v>
      </c>
      <c r="M198" s="484">
        <f t="shared" si="0"/>
        <v>3729</v>
      </c>
      <c r="N198" s="485"/>
      <c r="O198" s="484">
        <v>19230</v>
      </c>
      <c r="P198" s="490">
        <v>14916</v>
      </c>
      <c r="Q198" s="487" t="s">
        <v>1716</v>
      </c>
      <c r="R198" s="46" t="s">
        <v>1717</v>
      </c>
      <c r="S198" s="46" t="s">
        <v>1718</v>
      </c>
      <c r="T198" s="46" t="s">
        <v>1719</v>
      </c>
      <c r="U198" s="46" t="s">
        <v>1720</v>
      </c>
      <c r="V198" s="46">
        <v>67.35</v>
      </c>
      <c r="W198" s="46"/>
      <c r="X198" s="46">
        <v>67.35</v>
      </c>
      <c r="Y198" s="46" t="s">
        <v>1711</v>
      </c>
      <c r="Z198" s="46" t="s">
        <v>1721</v>
      </c>
      <c r="AA198" s="8" t="s">
        <v>1711</v>
      </c>
      <c r="AB198" s="46" t="s">
        <v>1722</v>
      </c>
      <c r="AC198" s="46">
        <v>18638113200</v>
      </c>
      <c r="AD198" s="46" t="s">
        <v>1701</v>
      </c>
      <c r="AE198" s="448" t="s">
        <v>1702</v>
      </c>
      <c r="AF198" s="448">
        <v>15837120766</v>
      </c>
    </row>
    <row r="199" spans="4:32" s="15" customFormat="1" ht="45" customHeight="1">
      <c r="D199" s="482">
        <v>3</v>
      </c>
      <c r="E199" s="491" t="s">
        <v>1723</v>
      </c>
      <c r="F199" s="448" t="s">
        <v>3305</v>
      </c>
      <c r="G199" s="448" t="s">
        <v>1724</v>
      </c>
      <c r="H199" s="46" t="s">
        <v>1725</v>
      </c>
      <c r="I199" s="490">
        <v>15274</v>
      </c>
      <c r="J199" s="485"/>
      <c r="K199" s="484">
        <v>3819</v>
      </c>
      <c r="L199" s="484">
        <f t="shared" si="2"/>
        <v>11455</v>
      </c>
      <c r="M199" s="484">
        <v>2089</v>
      </c>
      <c r="N199" s="485"/>
      <c r="O199" s="484">
        <v>5982</v>
      </c>
      <c r="P199" s="490">
        <v>8357</v>
      </c>
      <c r="Q199" s="487" t="s">
        <v>1726</v>
      </c>
      <c r="R199" s="46" t="s">
        <v>1727</v>
      </c>
      <c r="S199" s="46" t="s">
        <v>2598</v>
      </c>
      <c r="T199" s="46" t="s">
        <v>1728</v>
      </c>
      <c r="U199" s="46" t="s">
        <v>1729</v>
      </c>
      <c r="V199" s="46">
        <v>17</v>
      </c>
      <c r="W199" s="46">
        <v>17</v>
      </c>
      <c r="X199" s="46"/>
      <c r="Y199" s="46" t="s">
        <v>1711</v>
      </c>
      <c r="Z199" s="46" t="s">
        <v>1730</v>
      </c>
      <c r="AA199" s="8" t="s">
        <v>1711</v>
      </c>
      <c r="AB199" s="46" t="s">
        <v>1700</v>
      </c>
      <c r="AC199" s="46">
        <v>13503846991</v>
      </c>
      <c r="AD199" s="46" t="s">
        <v>1701</v>
      </c>
      <c r="AE199" s="448" t="s">
        <v>1702</v>
      </c>
      <c r="AF199" s="448">
        <v>15837120766</v>
      </c>
    </row>
    <row r="200" spans="4:32" s="15" customFormat="1" ht="45" customHeight="1">
      <c r="D200" s="482">
        <v>4</v>
      </c>
      <c r="E200" s="492" t="s">
        <v>1731</v>
      </c>
      <c r="F200" s="448" t="s">
        <v>3305</v>
      </c>
      <c r="G200" s="493" t="s">
        <v>1732</v>
      </c>
      <c r="H200" s="46" t="s">
        <v>1733</v>
      </c>
      <c r="I200" s="490">
        <v>12325</v>
      </c>
      <c r="J200" s="485"/>
      <c r="K200" s="484">
        <v>3081</v>
      </c>
      <c r="L200" s="484">
        <f t="shared" si="2"/>
        <v>9244</v>
      </c>
      <c r="M200" s="484">
        <v>2162</v>
      </c>
      <c r="N200" s="485"/>
      <c r="O200" s="484">
        <v>2000</v>
      </c>
      <c r="P200" s="490">
        <v>8650</v>
      </c>
      <c r="Q200" s="8" t="s">
        <v>1734</v>
      </c>
      <c r="R200" s="448" t="s">
        <v>1735</v>
      </c>
      <c r="S200" s="8" t="s">
        <v>1736</v>
      </c>
      <c r="T200" s="46" t="s">
        <v>1737</v>
      </c>
      <c r="U200" s="46" t="s">
        <v>1738</v>
      </c>
      <c r="V200" s="448">
        <v>17.3</v>
      </c>
      <c r="W200" s="448">
        <v>17.3</v>
      </c>
      <c r="X200" s="488"/>
      <c r="Y200" s="46" t="s">
        <v>1711</v>
      </c>
      <c r="Z200" s="448" t="s">
        <v>1739</v>
      </c>
      <c r="AA200" s="8" t="s">
        <v>1711</v>
      </c>
      <c r="AB200" s="448" t="s">
        <v>1740</v>
      </c>
      <c r="AC200" s="448">
        <v>13503810802</v>
      </c>
      <c r="AD200" s="448" t="s">
        <v>1741</v>
      </c>
      <c r="AE200" s="448" t="s">
        <v>1742</v>
      </c>
      <c r="AF200" s="448">
        <v>13598066839</v>
      </c>
    </row>
    <row r="201" spans="4:32" s="15" customFormat="1" ht="45" customHeight="1">
      <c r="D201" s="482">
        <v>5</v>
      </c>
      <c r="E201" s="489" t="s">
        <v>1743</v>
      </c>
      <c r="F201" s="448" t="s">
        <v>3305</v>
      </c>
      <c r="G201" s="79" t="s">
        <v>1744</v>
      </c>
      <c r="H201" s="269" t="s">
        <v>1745</v>
      </c>
      <c r="I201" s="490">
        <v>5601</v>
      </c>
      <c r="J201" s="485"/>
      <c r="K201" s="484">
        <v>1400</v>
      </c>
      <c r="L201" s="484">
        <f t="shared" si="2"/>
        <v>4201</v>
      </c>
      <c r="M201" s="484">
        <v>502</v>
      </c>
      <c r="N201" s="485"/>
      <c r="O201" s="484">
        <v>3200</v>
      </c>
      <c r="P201" s="490">
        <v>2007</v>
      </c>
      <c r="Q201" s="46" t="s">
        <v>1746</v>
      </c>
      <c r="R201" s="494" t="s">
        <v>1735</v>
      </c>
      <c r="S201" s="46" t="s">
        <v>1747</v>
      </c>
      <c r="T201" s="495" t="s">
        <v>1748</v>
      </c>
      <c r="U201" s="46" t="s">
        <v>1749</v>
      </c>
      <c r="V201" s="488"/>
      <c r="W201" s="488"/>
      <c r="X201" s="488"/>
      <c r="Y201" s="46" t="s">
        <v>1711</v>
      </c>
      <c r="Z201" s="46" t="s">
        <v>2055</v>
      </c>
      <c r="AA201" s="8" t="s">
        <v>1711</v>
      </c>
      <c r="AB201" s="496" t="s">
        <v>1750</v>
      </c>
      <c r="AC201" s="497">
        <v>13603725509</v>
      </c>
      <c r="AD201" s="496" t="s">
        <v>1751</v>
      </c>
      <c r="AE201" s="496" t="s">
        <v>1752</v>
      </c>
      <c r="AF201" s="497">
        <v>15037215877</v>
      </c>
    </row>
    <row r="202" spans="4:32" s="15" customFormat="1" ht="45" customHeight="1">
      <c r="D202" s="482">
        <v>6</v>
      </c>
      <c r="E202" s="492" t="s">
        <v>1753</v>
      </c>
      <c r="F202" s="448" t="s">
        <v>3305</v>
      </c>
      <c r="G202" s="79" t="s">
        <v>1754</v>
      </c>
      <c r="H202" s="269" t="s">
        <v>1755</v>
      </c>
      <c r="I202" s="490">
        <v>3524</v>
      </c>
      <c r="J202" s="485"/>
      <c r="K202" s="484">
        <f t="shared" si="1"/>
        <v>881</v>
      </c>
      <c r="L202" s="484">
        <f t="shared" si="2"/>
        <v>2643</v>
      </c>
      <c r="M202" s="484">
        <f t="shared" si="0"/>
        <v>691</v>
      </c>
      <c r="N202" s="485"/>
      <c r="O202" s="484">
        <v>700</v>
      </c>
      <c r="P202" s="490">
        <v>2764</v>
      </c>
      <c r="Q202" s="46" t="s">
        <v>1716</v>
      </c>
      <c r="R202" s="495" t="s">
        <v>1756</v>
      </c>
      <c r="S202" s="46" t="s">
        <v>1747</v>
      </c>
      <c r="T202" s="498" t="s">
        <v>1757</v>
      </c>
      <c r="U202" s="46" t="s">
        <v>1749</v>
      </c>
      <c r="V202" s="488"/>
      <c r="W202" s="488"/>
      <c r="X202" s="488"/>
      <c r="Y202" s="46" t="s">
        <v>1711</v>
      </c>
      <c r="Z202" s="46" t="s">
        <v>2055</v>
      </c>
      <c r="AA202" s="8" t="s">
        <v>1711</v>
      </c>
      <c r="AB202" s="496" t="s">
        <v>1750</v>
      </c>
      <c r="AC202" s="497">
        <v>13603725509</v>
      </c>
      <c r="AD202" s="496" t="s">
        <v>1751</v>
      </c>
      <c r="AE202" s="496" t="s">
        <v>1752</v>
      </c>
      <c r="AF202" s="497">
        <v>15037215877</v>
      </c>
    </row>
    <row r="203" spans="4:32" s="15" customFormat="1" ht="45" customHeight="1">
      <c r="D203" s="482">
        <v>7</v>
      </c>
      <c r="E203" s="492" t="s">
        <v>1758</v>
      </c>
      <c r="F203" s="448" t="s">
        <v>3305</v>
      </c>
      <c r="G203" s="492" t="s">
        <v>1759</v>
      </c>
      <c r="H203" s="269" t="s">
        <v>1760</v>
      </c>
      <c r="I203" s="490">
        <v>4516</v>
      </c>
      <c r="J203" s="485"/>
      <c r="K203" s="484">
        <f t="shared" si="1"/>
        <v>1129</v>
      </c>
      <c r="L203" s="484">
        <f t="shared" si="2"/>
        <v>3387</v>
      </c>
      <c r="M203" s="484">
        <v>811</v>
      </c>
      <c r="N203" s="485"/>
      <c r="O203" s="484">
        <v>1000</v>
      </c>
      <c r="P203" s="490">
        <v>3245</v>
      </c>
      <c r="Q203" s="46" t="s">
        <v>1716</v>
      </c>
      <c r="R203" s="495" t="s">
        <v>1761</v>
      </c>
      <c r="S203" s="46" t="s">
        <v>1762</v>
      </c>
      <c r="T203" s="495" t="s">
        <v>1757</v>
      </c>
      <c r="U203" s="498" t="s">
        <v>1763</v>
      </c>
      <c r="V203" s="46">
        <v>32</v>
      </c>
      <c r="W203" s="46">
        <v>32</v>
      </c>
      <c r="X203" s="488"/>
      <c r="Y203" s="46" t="s">
        <v>1711</v>
      </c>
      <c r="Z203" s="46" t="s">
        <v>2055</v>
      </c>
      <c r="AA203" s="8" t="s">
        <v>1711</v>
      </c>
      <c r="AB203" s="496" t="s">
        <v>1750</v>
      </c>
      <c r="AC203" s="497">
        <v>13603725509</v>
      </c>
      <c r="AD203" s="496" t="s">
        <v>1751</v>
      </c>
      <c r="AE203" s="496" t="s">
        <v>1752</v>
      </c>
      <c r="AF203" s="497">
        <v>15037215877</v>
      </c>
    </row>
    <row r="204" spans="4:32" s="15" customFormat="1" ht="45" customHeight="1">
      <c r="D204" s="482">
        <v>8</v>
      </c>
      <c r="E204" s="492" t="s">
        <v>1764</v>
      </c>
      <c r="F204" s="448" t="s">
        <v>3305</v>
      </c>
      <c r="G204" s="94" t="s">
        <v>1765</v>
      </c>
      <c r="H204" s="269" t="s">
        <v>1766</v>
      </c>
      <c r="I204" s="490">
        <v>8229</v>
      </c>
      <c r="J204" s="485"/>
      <c r="K204" s="484">
        <v>2057</v>
      </c>
      <c r="L204" s="484">
        <f t="shared" si="2"/>
        <v>6172</v>
      </c>
      <c r="M204" s="484">
        <v>1570</v>
      </c>
      <c r="N204" s="485"/>
      <c r="O204" s="484">
        <v>1500</v>
      </c>
      <c r="P204" s="490">
        <v>6279</v>
      </c>
      <c r="Q204" s="46" t="s">
        <v>1716</v>
      </c>
      <c r="R204" s="495" t="s">
        <v>1756</v>
      </c>
      <c r="S204" s="46" t="s">
        <v>1747</v>
      </c>
      <c r="T204" s="495" t="s">
        <v>1757</v>
      </c>
      <c r="U204" s="46" t="s">
        <v>1749</v>
      </c>
      <c r="V204" s="488"/>
      <c r="W204" s="488"/>
      <c r="X204" s="488"/>
      <c r="Y204" s="46" t="s">
        <v>1711</v>
      </c>
      <c r="Z204" s="46" t="s">
        <v>2055</v>
      </c>
      <c r="AA204" s="8" t="s">
        <v>1711</v>
      </c>
      <c r="AB204" s="496" t="s">
        <v>1750</v>
      </c>
      <c r="AC204" s="497">
        <v>13603725509</v>
      </c>
      <c r="AD204" s="496" t="s">
        <v>1751</v>
      </c>
      <c r="AE204" s="496" t="s">
        <v>1752</v>
      </c>
      <c r="AF204" s="497">
        <v>15037215877</v>
      </c>
    </row>
    <row r="205" spans="4:32" s="15" customFormat="1" ht="45" customHeight="1">
      <c r="D205" s="482">
        <v>9</v>
      </c>
      <c r="E205" s="492" t="s">
        <v>1767</v>
      </c>
      <c r="F205" s="448" t="s">
        <v>3305</v>
      </c>
      <c r="G205" s="94" t="s">
        <v>1768</v>
      </c>
      <c r="H205" s="269" t="s">
        <v>1755</v>
      </c>
      <c r="I205" s="490">
        <v>6764</v>
      </c>
      <c r="J205" s="485"/>
      <c r="K205" s="484">
        <f t="shared" si="1"/>
        <v>1691</v>
      </c>
      <c r="L205" s="484">
        <f t="shared" si="2"/>
        <v>5073</v>
      </c>
      <c r="M205" s="484">
        <v>1316</v>
      </c>
      <c r="N205" s="485"/>
      <c r="O205" s="484">
        <v>1500</v>
      </c>
      <c r="P205" s="490">
        <v>5262</v>
      </c>
      <c r="Q205" s="46" t="s">
        <v>1716</v>
      </c>
      <c r="R205" s="495" t="s">
        <v>1756</v>
      </c>
      <c r="S205" s="46" t="s">
        <v>1747</v>
      </c>
      <c r="T205" s="495" t="s">
        <v>1757</v>
      </c>
      <c r="U205" s="46" t="s">
        <v>1749</v>
      </c>
      <c r="V205" s="46"/>
      <c r="W205" s="488"/>
      <c r="X205" s="488"/>
      <c r="Y205" s="46" t="s">
        <v>1711</v>
      </c>
      <c r="Z205" s="46" t="s">
        <v>2055</v>
      </c>
      <c r="AA205" s="8" t="s">
        <v>1711</v>
      </c>
      <c r="AB205" s="496" t="s">
        <v>1750</v>
      </c>
      <c r="AC205" s="497">
        <v>13603725509</v>
      </c>
      <c r="AD205" s="496" t="s">
        <v>1751</v>
      </c>
      <c r="AE205" s="496" t="s">
        <v>1752</v>
      </c>
      <c r="AF205" s="497">
        <v>15037215877</v>
      </c>
    </row>
    <row r="206" spans="4:32" s="15" customFormat="1" ht="45" customHeight="1">
      <c r="D206" s="482">
        <v>10</v>
      </c>
      <c r="E206" s="492" t="s">
        <v>1769</v>
      </c>
      <c r="F206" s="448" t="s">
        <v>3305</v>
      </c>
      <c r="G206" s="94" t="s">
        <v>1765</v>
      </c>
      <c r="H206" s="269" t="s">
        <v>1760</v>
      </c>
      <c r="I206" s="490">
        <v>11053</v>
      </c>
      <c r="J206" s="485"/>
      <c r="K206" s="484">
        <v>2763</v>
      </c>
      <c r="L206" s="484">
        <f t="shared" si="2"/>
        <v>8290</v>
      </c>
      <c r="M206" s="484">
        <v>2063</v>
      </c>
      <c r="N206" s="485"/>
      <c r="O206" s="484">
        <v>2500</v>
      </c>
      <c r="P206" s="490">
        <v>8253</v>
      </c>
      <c r="Q206" s="46" t="s">
        <v>1716</v>
      </c>
      <c r="R206" s="495" t="s">
        <v>1761</v>
      </c>
      <c r="S206" s="46" t="s">
        <v>1747</v>
      </c>
      <c r="T206" s="495" t="s">
        <v>1757</v>
      </c>
      <c r="U206" s="46" t="s">
        <v>1749</v>
      </c>
      <c r="V206" s="488"/>
      <c r="W206" s="488"/>
      <c r="X206" s="488"/>
      <c r="Y206" s="46" t="s">
        <v>1711</v>
      </c>
      <c r="Z206" s="46" t="s">
        <v>2055</v>
      </c>
      <c r="AA206" s="8" t="s">
        <v>1711</v>
      </c>
      <c r="AB206" s="496" t="s">
        <v>1750</v>
      </c>
      <c r="AC206" s="497">
        <v>13603725509</v>
      </c>
      <c r="AD206" s="496" t="s">
        <v>1751</v>
      </c>
      <c r="AE206" s="496" t="s">
        <v>1752</v>
      </c>
      <c r="AF206" s="497">
        <v>15037215877</v>
      </c>
    </row>
    <row r="207" spans="4:32" s="15" customFormat="1" ht="45" customHeight="1">
      <c r="D207" s="482">
        <v>11</v>
      </c>
      <c r="E207" s="499" t="s">
        <v>1770</v>
      </c>
      <c r="F207" s="448" t="s">
        <v>3305</v>
      </c>
      <c r="G207" s="304" t="s">
        <v>1771</v>
      </c>
      <c r="H207" s="269" t="s">
        <v>1772</v>
      </c>
      <c r="I207" s="490">
        <v>14885</v>
      </c>
      <c r="J207" s="485"/>
      <c r="K207" s="484">
        <v>3721</v>
      </c>
      <c r="L207" s="484">
        <f t="shared" si="2"/>
        <v>11164</v>
      </c>
      <c r="M207" s="484">
        <f>P207*0.25</f>
        <v>750</v>
      </c>
      <c r="N207" s="485"/>
      <c r="O207" s="484">
        <v>11022</v>
      </c>
      <c r="P207" s="490">
        <v>3000</v>
      </c>
      <c r="Q207" s="46" t="s">
        <v>1716</v>
      </c>
      <c r="R207" s="8" t="s">
        <v>1773</v>
      </c>
      <c r="S207" s="8" t="s">
        <v>589</v>
      </c>
      <c r="T207" s="46" t="s">
        <v>1774</v>
      </c>
      <c r="U207" s="46" t="s">
        <v>1775</v>
      </c>
      <c r="V207" s="46">
        <v>15.75</v>
      </c>
      <c r="W207" s="46">
        <v>15.75</v>
      </c>
      <c r="X207" s="488"/>
      <c r="Y207" s="46" t="s">
        <v>1711</v>
      </c>
      <c r="Z207" s="448" t="s">
        <v>1776</v>
      </c>
      <c r="AA207" s="8" t="s">
        <v>1711</v>
      </c>
      <c r="AB207" s="448" t="s">
        <v>1777</v>
      </c>
      <c r="AC207" s="448">
        <v>18603715327</v>
      </c>
      <c r="AD207" s="448" t="s">
        <v>1741</v>
      </c>
      <c r="AE207" s="448" t="s">
        <v>1742</v>
      </c>
      <c r="AF207" s="448">
        <v>13598066839</v>
      </c>
    </row>
    <row r="208" spans="4:32" s="15" customFormat="1" ht="45" customHeight="1">
      <c r="D208" s="482">
        <v>12</v>
      </c>
      <c r="E208" s="492" t="s">
        <v>1778</v>
      </c>
      <c r="F208" s="448" t="s">
        <v>3305</v>
      </c>
      <c r="G208" s="522" t="s">
        <v>1779</v>
      </c>
      <c r="H208" s="269" t="s">
        <v>1780</v>
      </c>
      <c r="I208" s="490">
        <v>7986</v>
      </c>
      <c r="J208" s="485"/>
      <c r="K208" s="484">
        <v>1997</v>
      </c>
      <c r="L208" s="484">
        <f t="shared" si="2"/>
        <v>5989</v>
      </c>
      <c r="M208" s="484">
        <f>P208*0.25</f>
        <v>1746</v>
      </c>
      <c r="N208" s="485"/>
      <c r="O208" s="484">
        <v>1000</v>
      </c>
      <c r="P208" s="490">
        <v>6984</v>
      </c>
      <c r="Q208" s="46" t="s">
        <v>1716</v>
      </c>
      <c r="R208" s="500" t="s">
        <v>1781</v>
      </c>
      <c r="S208" s="501" t="s">
        <v>1782</v>
      </c>
      <c r="T208" s="502" t="s">
        <v>1783</v>
      </c>
      <c r="U208" s="502" t="s">
        <v>1784</v>
      </c>
      <c r="V208" s="503">
        <v>16.24</v>
      </c>
      <c r="W208" s="503">
        <v>11.8</v>
      </c>
      <c r="X208" s="488"/>
      <c r="Y208" s="46" t="s">
        <v>1711</v>
      </c>
      <c r="Z208" s="504" t="s">
        <v>3412</v>
      </c>
      <c r="AA208" s="8" t="s">
        <v>1711</v>
      </c>
      <c r="AB208" s="504" t="s">
        <v>1785</v>
      </c>
      <c r="AC208" s="505">
        <v>15333925339</v>
      </c>
      <c r="AD208" s="504" t="s">
        <v>1786</v>
      </c>
      <c r="AE208" s="506" t="s">
        <v>1787</v>
      </c>
      <c r="AF208" s="505">
        <v>13461669422</v>
      </c>
    </row>
    <row r="209" spans="4:32" s="15" customFormat="1" ht="45" customHeight="1">
      <c r="D209" s="482">
        <v>13</v>
      </c>
      <c r="E209" s="492" t="s">
        <v>1788</v>
      </c>
      <c r="F209" s="448" t="s">
        <v>3305</v>
      </c>
      <c r="G209" s="522" t="s">
        <v>1789</v>
      </c>
      <c r="H209" s="269" t="s">
        <v>1790</v>
      </c>
      <c r="I209" s="490">
        <v>2396</v>
      </c>
      <c r="J209" s="485"/>
      <c r="K209" s="484">
        <f t="shared" si="1"/>
        <v>599</v>
      </c>
      <c r="L209" s="484">
        <f t="shared" si="2"/>
        <v>1797</v>
      </c>
      <c r="M209" s="484">
        <v>473</v>
      </c>
      <c r="N209" s="485"/>
      <c r="O209" s="484">
        <v>500</v>
      </c>
      <c r="P209" s="490">
        <v>1890</v>
      </c>
      <c r="Q209" s="46" t="s">
        <v>1716</v>
      </c>
      <c r="R209" s="500" t="s">
        <v>1781</v>
      </c>
      <c r="S209" s="501" t="s">
        <v>1782</v>
      </c>
      <c r="T209" s="502" t="s">
        <v>1791</v>
      </c>
      <c r="U209" s="502" t="s">
        <v>1792</v>
      </c>
      <c r="V209" s="503">
        <v>2.438</v>
      </c>
      <c r="W209" s="503">
        <v>2.438</v>
      </c>
      <c r="X209" s="488"/>
      <c r="Y209" s="46" t="s">
        <v>1711</v>
      </c>
      <c r="Z209" s="504" t="s">
        <v>2117</v>
      </c>
      <c r="AA209" s="8" t="s">
        <v>1711</v>
      </c>
      <c r="AB209" s="504" t="s">
        <v>1785</v>
      </c>
      <c r="AC209" s="505">
        <v>15333925339</v>
      </c>
      <c r="AD209" s="504" t="s">
        <v>1786</v>
      </c>
      <c r="AE209" s="506" t="s">
        <v>1787</v>
      </c>
      <c r="AF209" s="505">
        <v>13461669422</v>
      </c>
    </row>
    <row r="210" spans="4:32" s="15" customFormat="1" ht="45" customHeight="1">
      <c r="D210" s="482">
        <v>14</v>
      </c>
      <c r="E210" s="492" t="s">
        <v>1793</v>
      </c>
      <c r="F210" s="448" t="s">
        <v>3305</v>
      </c>
      <c r="G210" s="522" t="s">
        <v>1794</v>
      </c>
      <c r="H210" s="269" t="s">
        <v>1795</v>
      </c>
      <c r="I210" s="490">
        <v>26985</v>
      </c>
      <c r="J210" s="485"/>
      <c r="K210" s="484">
        <v>6746</v>
      </c>
      <c r="L210" s="484">
        <f t="shared" si="2"/>
        <v>20239</v>
      </c>
      <c r="M210" s="484">
        <v>5286</v>
      </c>
      <c r="N210" s="485"/>
      <c r="O210" s="484">
        <v>3477</v>
      </c>
      <c r="P210" s="490">
        <v>21145</v>
      </c>
      <c r="Q210" s="7" t="s">
        <v>1796</v>
      </c>
      <c r="R210" s="507" t="s">
        <v>1797</v>
      </c>
      <c r="S210" s="8" t="s">
        <v>589</v>
      </c>
      <c r="T210" s="8" t="s">
        <v>589</v>
      </c>
      <c r="U210" s="46" t="s">
        <v>1798</v>
      </c>
      <c r="V210" s="488"/>
      <c r="W210" s="488"/>
      <c r="X210" s="488"/>
      <c r="Y210" s="46" t="s">
        <v>1711</v>
      </c>
      <c r="Z210" s="142" t="s">
        <v>2110</v>
      </c>
      <c r="AA210" s="8" t="s">
        <v>1711</v>
      </c>
      <c r="AB210" s="496" t="s">
        <v>1799</v>
      </c>
      <c r="AC210" s="497">
        <v>13703457255</v>
      </c>
      <c r="AD210" s="496" t="s">
        <v>1800</v>
      </c>
      <c r="AE210" s="496" t="s">
        <v>1801</v>
      </c>
      <c r="AF210" s="497">
        <v>13937799025</v>
      </c>
    </row>
    <row r="211" spans="4:32" s="15" customFormat="1" ht="45" customHeight="1">
      <c r="D211" s="482">
        <v>15</v>
      </c>
      <c r="E211" s="492" t="s">
        <v>1802</v>
      </c>
      <c r="F211" s="448" t="s">
        <v>3305</v>
      </c>
      <c r="G211" s="7" t="s">
        <v>1803</v>
      </c>
      <c r="H211" s="21" t="s">
        <v>1804</v>
      </c>
      <c r="I211" s="490">
        <v>19304</v>
      </c>
      <c r="J211" s="485"/>
      <c r="K211" s="484">
        <f t="shared" si="1"/>
        <v>4826</v>
      </c>
      <c r="L211" s="484">
        <f t="shared" si="2"/>
        <v>14478</v>
      </c>
      <c r="M211" s="484">
        <f>P211*0.25</f>
        <v>4236</v>
      </c>
      <c r="N211" s="485"/>
      <c r="O211" s="484">
        <v>2000</v>
      </c>
      <c r="P211" s="490">
        <v>16944</v>
      </c>
      <c r="Q211" s="46" t="s">
        <v>1716</v>
      </c>
      <c r="R211" s="508" t="s">
        <v>1735</v>
      </c>
      <c r="S211" s="7" t="s">
        <v>1805</v>
      </c>
      <c r="T211" s="21" t="s">
        <v>1806</v>
      </c>
      <c r="U211" s="21" t="s">
        <v>1807</v>
      </c>
      <c r="V211" s="509">
        <v>35</v>
      </c>
      <c r="W211" s="509">
        <v>35</v>
      </c>
      <c r="X211" s="509"/>
      <c r="Y211" s="46" t="s">
        <v>1711</v>
      </c>
      <c r="Z211" s="21" t="s">
        <v>1808</v>
      </c>
      <c r="AA211" s="8" t="s">
        <v>1711</v>
      </c>
      <c r="AB211" s="7" t="s">
        <v>1809</v>
      </c>
      <c r="AC211" s="510">
        <v>13903760129</v>
      </c>
      <c r="AD211" s="7" t="s">
        <v>1810</v>
      </c>
      <c r="AE211" s="7" t="s">
        <v>1811</v>
      </c>
      <c r="AF211" s="511">
        <v>13607608960</v>
      </c>
    </row>
    <row r="212" spans="4:32" s="15" customFormat="1" ht="45" customHeight="1">
      <c r="D212" s="482">
        <v>16</v>
      </c>
      <c r="E212" s="492" t="s">
        <v>1812</v>
      </c>
      <c r="F212" s="448" t="s">
        <v>3305</v>
      </c>
      <c r="G212" s="8" t="s">
        <v>1813</v>
      </c>
      <c r="H212" s="269" t="s">
        <v>1814</v>
      </c>
      <c r="I212" s="490">
        <v>9428</v>
      </c>
      <c r="J212" s="485"/>
      <c r="K212" s="484">
        <f t="shared" si="1"/>
        <v>2357</v>
      </c>
      <c r="L212" s="484">
        <f t="shared" si="2"/>
        <v>7071</v>
      </c>
      <c r="M212" s="484">
        <v>1718</v>
      </c>
      <c r="N212" s="485"/>
      <c r="O212" s="484">
        <v>2000</v>
      </c>
      <c r="P212" s="490">
        <v>6871</v>
      </c>
      <c r="Q212" s="7" t="s">
        <v>1746</v>
      </c>
      <c r="R212" s="508" t="s">
        <v>1815</v>
      </c>
      <c r="S212" s="8" t="s">
        <v>589</v>
      </c>
      <c r="T212" s="21" t="s">
        <v>1816</v>
      </c>
      <c r="U212" s="21" t="s">
        <v>1817</v>
      </c>
      <c r="V212" s="21">
        <v>32.61</v>
      </c>
      <c r="W212" s="21">
        <v>32.61</v>
      </c>
      <c r="X212" s="7"/>
      <c r="Y212" s="46" t="s">
        <v>1711</v>
      </c>
      <c r="Z212" s="21" t="s">
        <v>1818</v>
      </c>
      <c r="AA212" s="8" t="s">
        <v>1711</v>
      </c>
      <c r="AB212" s="7" t="s">
        <v>1819</v>
      </c>
      <c r="AC212" s="7">
        <v>13707626088</v>
      </c>
      <c r="AD212" s="7" t="s">
        <v>1820</v>
      </c>
      <c r="AE212" s="7" t="s">
        <v>1821</v>
      </c>
      <c r="AF212" s="7">
        <v>13949988963</v>
      </c>
    </row>
    <row r="213" spans="4:32" s="15" customFormat="1" ht="27.75" customHeight="1">
      <c r="D213" s="473"/>
      <c r="E213" s="474" t="s">
        <v>1822</v>
      </c>
      <c r="F213" s="475"/>
      <c r="G213" s="488"/>
      <c r="H213" s="488"/>
      <c r="I213" s="485"/>
      <c r="J213" s="485"/>
      <c r="K213" s="485"/>
      <c r="L213" s="485"/>
      <c r="M213" s="485"/>
      <c r="N213" s="485"/>
      <c r="O213" s="485"/>
      <c r="P213" s="485"/>
      <c r="Q213" s="488"/>
      <c r="R213" s="512"/>
      <c r="S213" s="513"/>
      <c r="T213" s="513"/>
      <c r="U213" s="513"/>
      <c r="V213" s="488"/>
      <c r="W213" s="488"/>
      <c r="X213" s="488"/>
      <c r="Y213" s="46"/>
      <c r="Z213" s="142"/>
      <c r="AA213" s="8"/>
      <c r="AB213" s="142"/>
      <c r="AC213" s="142"/>
      <c r="AD213" s="142"/>
      <c r="AE213" s="142"/>
      <c r="AF213" s="142"/>
    </row>
    <row r="214" spans="4:32" s="15" customFormat="1" ht="45" customHeight="1">
      <c r="D214" s="482">
        <v>17</v>
      </c>
      <c r="E214" s="514" t="s">
        <v>1823</v>
      </c>
      <c r="F214" s="448" t="s">
        <v>3305</v>
      </c>
      <c r="G214" s="448" t="s">
        <v>1824</v>
      </c>
      <c r="H214" s="21" t="s">
        <v>1825</v>
      </c>
      <c r="I214" s="490">
        <v>2359</v>
      </c>
      <c r="J214" s="515"/>
      <c r="K214" s="484">
        <v>590</v>
      </c>
      <c r="L214" s="484">
        <f>I214-K214</f>
        <v>1769</v>
      </c>
      <c r="M214" s="484">
        <f>P214*0.25</f>
        <v>500</v>
      </c>
      <c r="N214" s="515"/>
      <c r="O214" s="516"/>
      <c r="P214" s="490">
        <v>2000</v>
      </c>
      <c r="Q214" s="46" t="s">
        <v>1706</v>
      </c>
      <c r="R214" s="46" t="s">
        <v>1826</v>
      </c>
      <c r="S214" s="46" t="s">
        <v>2598</v>
      </c>
      <c r="T214" s="46" t="s">
        <v>1827</v>
      </c>
      <c r="U214" s="46" t="s">
        <v>1798</v>
      </c>
      <c r="V214" s="46"/>
      <c r="W214" s="46"/>
      <c r="X214" s="46"/>
      <c r="Y214" s="46" t="s">
        <v>1711</v>
      </c>
      <c r="Z214" s="46" t="s">
        <v>1828</v>
      </c>
      <c r="AA214" s="8" t="s">
        <v>1711</v>
      </c>
      <c r="AB214" s="46" t="s">
        <v>1722</v>
      </c>
      <c r="AC214" s="46">
        <v>18638113200</v>
      </c>
      <c r="AD214" s="46" t="s">
        <v>1701</v>
      </c>
      <c r="AE214" s="448" t="s">
        <v>1702</v>
      </c>
      <c r="AF214" s="448">
        <v>15837120766</v>
      </c>
    </row>
    <row r="215" spans="4:32" s="15" customFormat="1" ht="45" customHeight="1">
      <c r="D215" s="482">
        <v>18</v>
      </c>
      <c r="E215" s="514" t="s">
        <v>1829</v>
      </c>
      <c r="F215" s="448" t="s">
        <v>3305</v>
      </c>
      <c r="G215" s="448" t="s">
        <v>1830</v>
      </c>
      <c r="H215" s="46" t="s">
        <v>1831</v>
      </c>
      <c r="I215" s="490">
        <v>16970</v>
      </c>
      <c r="J215" s="485"/>
      <c r="K215" s="484">
        <v>4243</v>
      </c>
      <c r="L215" s="484">
        <f aca="true" t="shared" si="3" ref="L215:L224">I215-K215</f>
        <v>12727</v>
      </c>
      <c r="M215" s="484">
        <f aca="true" t="shared" si="4" ref="M215:M224">P215*0.25</f>
        <v>600</v>
      </c>
      <c r="N215" s="485"/>
      <c r="O215" s="485"/>
      <c r="P215" s="490">
        <v>2400</v>
      </c>
      <c r="Q215" s="487" t="s">
        <v>1832</v>
      </c>
      <c r="R215" s="46" t="s">
        <v>1735</v>
      </c>
      <c r="S215" s="46" t="s">
        <v>1833</v>
      </c>
      <c r="T215" s="46" t="s">
        <v>1834</v>
      </c>
      <c r="U215" s="46" t="s">
        <v>1835</v>
      </c>
      <c r="V215" s="46">
        <v>16</v>
      </c>
      <c r="W215" s="46"/>
      <c r="X215" s="46">
        <v>16</v>
      </c>
      <c r="Y215" s="46" t="s">
        <v>1711</v>
      </c>
      <c r="Z215" s="46" t="s">
        <v>1836</v>
      </c>
      <c r="AA215" s="8" t="s">
        <v>1711</v>
      </c>
      <c r="AB215" s="46" t="s">
        <v>1700</v>
      </c>
      <c r="AC215" s="46">
        <v>13503846991</v>
      </c>
      <c r="AD215" s="46" t="s">
        <v>1701</v>
      </c>
      <c r="AE215" s="448" t="s">
        <v>1702</v>
      </c>
      <c r="AF215" s="448">
        <v>15837120766</v>
      </c>
    </row>
    <row r="216" spans="4:32" s="2" customFormat="1" ht="45" customHeight="1">
      <c r="D216" s="482">
        <v>19</v>
      </c>
      <c r="E216" s="491" t="s">
        <v>1837</v>
      </c>
      <c r="F216" s="448" t="s">
        <v>3305</v>
      </c>
      <c r="G216" s="448" t="s">
        <v>1838</v>
      </c>
      <c r="H216" s="46" t="s">
        <v>1839</v>
      </c>
      <c r="I216" s="490">
        <v>29972</v>
      </c>
      <c r="J216" s="517"/>
      <c r="K216" s="484">
        <f>I216*0.25</f>
        <v>7493</v>
      </c>
      <c r="L216" s="484">
        <f t="shared" si="3"/>
        <v>22479</v>
      </c>
      <c r="M216" s="484">
        <f t="shared" si="4"/>
        <v>1200</v>
      </c>
      <c r="N216" s="517"/>
      <c r="O216" s="517"/>
      <c r="P216" s="490">
        <v>4800</v>
      </c>
      <c r="Q216" s="487" t="s">
        <v>1726</v>
      </c>
      <c r="R216" s="46" t="s">
        <v>1727</v>
      </c>
      <c r="S216" s="46" t="s">
        <v>1840</v>
      </c>
      <c r="T216" s="46" t="s">
        <v>1728</v>
      </c>
      <c r="U216" s="46" t="s">
        <v>1841</v>
      </c>
      <c r="V216" s="46">
        <v>8.1</v>
      </c>
      <c r="W216" s="46"/>
      <c r="X216" s="46">
        <v>8.1</v>
      </c>
      <c r="Y216" s="46" t="s">
        <v>1711</v>
      </c>
      <c r="Z216" s="46" t="s">
        <v>1842</v>
      </c>
      <c r="AA216" s="8" t="s">
        <v>1711</v>
      </c>
      <c r="AB216" s="46" t="s">
        <v>1700</v>
      </c>
      <c r="AC216" s="46">
        <v>13503846991</v>
      </c>
      <c r="AD216" s="46" t="s">
        <v>1701</v>
      </c>
      <c r="AE216" s="448" t="s">
        <v>1702</v>
      </c>
      <c r="AF216" s="448">
        <v>15837120766</v>
      </c>
    </row>
    <row r="217" spans="4:32" s="2" customFormat="1" ht="45" customHeight="1">
      <c r="D217" s="482">
        <v>20</v>
      </c>
      <c r="E217" s="514" t="s">
        <v>1843</v>
      </c>
      <c r="F217" s="448" t="s">
        <v>3305</v>
      </c>
      <c r="G217" s="7" t="s">
        <v>1844</v>
      </c>
      <c r="H217" s="46" t="s">
        <v>1845</v>
      </c>
      <c r="I217" s="490">
        <v>13782</v>
      </c>
      <c r="J217" s="517"/>
      <c r="K217" s="484">
        <v>3446</v>
      </c>
      <c r="L217" s="484">
        <f t="shared" si="3"/>
        <v>10336</v>
      </c>
      <c r="M217" s="484">
        <f t="shared" si="4"/>
        <v>600</v>
      </c>
      <c r="N217" s="517"/>
      <c r="O217" s="517"/>
      <c r="P217" s="490">
        <v>2400</v>
      </c>
      <c r="Q217" s="8" t="s">
        <v>1846</v>
      </c>
      <c r="R217" s="11" t="s">
        <v>1847</v>
      </c>
      <c r="S217" s="39" t="s">
        <v>1848</v>
      </c>
      <c r="T217" s="21" t="s">
        <v>1847</v>
      </c>
      <c r="U217" s="39" t="s">
        <v>1849</v>
      </c>
      <c r="V217" s="39">
        <v>15</v>
      </c>
      <c r="W217" s="8"/>
      <c r="X217" s="8">
        <v>15</v>
      </c>
      <c r="Y217" s="46" t="s">
        <v>1711</v>
      </c>
      <c r="Z217" s="46" t="s">
        <v>1850</v>
      </c>
      <c r="AA217" s="8" t="s">
        <v>1711</v>
      </c>
      <c r="AB217" s="46" t="s">
        <v>1851</v>
      </c>
      <c r="AC217" s="46">
        <v>13569511415</v>
      </c>
      <c r="AD217" s="46" t="s">
        <v>1852</v>
      </c>
      <c r="AE217" s="46" t="s">
        <v>1853</v>
      </c>
      <c r="AF217" s="484">
        <v>13803785610</v>
      </c>
    </row>
    <row r="218" spans="4:32" s="75" customFormat="1" ht="45" customHeight="1">
      <c r="D218" s="482">
        <v>21</v>
      </c>
      <c r="E218" s="514" t="s">
        <v>1854</v>
      </c>
      <c r="F218" s="448" t="s">
        <v>3305</v>
      </c>
      <c r="G218" s="448" t="s">
        <v>1855</v>
      </c>
      <c r="H218" s="46" t="s">
        <v>1825</v>
      </c>
      <c r="I218" s="490">
        <v>3125</v>
      </c>
      <c r="J218" s="484"/>
      <c r="K218" s="484">
        <v>781</v>
      </c>
      <c r="L218" s="484">
        <f t="shared" si="3"/>
        <v>2344</v>
      </c>
      <c r="M218" s="484">
        <f t="shared" si="4"/>
        <v>625</v>
      </c>
      <c r="N218" s="484"/>
      <c r="O218" s="484"/>
      <c r="P218" s="490">
        <v>2500</v>
      </c>
      <c r="Q218" s="7" t="s">
        <v>1796</v>
      </c>
      <c r="R218" s="46" t="s">
        <v>1826</v>
      </c>
      <c r="S218" s="39" t="s">
        <v>1856</v>
      </c>
      <c r="T218" s="46" t="s">
        <v>1857</v>
      </c>
      <c r="U218" s="39" t="s">
        <v>1856</v>
      </c>
      <c r="V218" s="39"/>
      <c r="W218" s="39"/>
      <c r="X218" s="39"/>
      <c r="Y218" s="46" t="s">
        <v>1711</v>
      </c>
      <c r="Z218" s="46" t="s">
        <v>2000</v>
      </c>
      <c r="AA218" s="8" t="s">
        <v>1711</v>
      </c>
      <c r="AB218" s="8" t="s">
        <v>1858</v>
      </c>
      <c r="AC218" s="8">
        <v>13837487650</v>
      </c>
      <c r="AD218" s="8" t="s">
        <v>1859</v>
      </c>
      <c r="AE218" s="8" t="s">
        <v>1860</v>
      </c>
      <c r="AF218" s="8">
        <v>13903740105</v>
      </c>
    </row>
    <row r="219" spans="4:32" s="75" customFormat="1" ht="45" customHeight="1">
      <c r="D219" s="482">
        <v>22</v>
      </c>
      <c r="E219" s="514" t="s">
        <v>1861</v>
      </c>
      <c r="F219" s="448" t="s">
        <v>3305</v>
      </c>
      <c r="G219" s="7" t="s">
        <v>1862</v>
      </c>
      <c r="H219" s="21" t="s">
        <v>1863</v>
      </c>
      <c r="I219" s="490">
        <v>2056</v>
      </c>
      <c r="J219" s="484"/>
      <c r="K219" s="484">
        <f>I219*0.25</f>
        <v>514</v>
      </c>
      <c r="L219" s="484">
        <f t="shared" si="3"/>
        <v>1542</v>
      </c>
      <c r="M219" s="484">
        <f t="shared" si="4"/>
        <v>450</v>
      </c>
      <c r="N219" s="518"/>
      <c r="O219" s="518"/>
      <c r="P219" s="490">
        <v>1800</v>
      </c>
      <c r="Q219" s="46" t="s">
        <v>1716</v>
      </c>
      <c r="R219" s="508" t="s">
        <v>1864</v>
      </c>
      <c r="S219" s="8" t="s">
        <v>1747</v>
      </c>
      <c r="T219" s="7" t="s">
        <v>1865</v>
      </c>
      <c r="U219" s="8" t="s">
        <v>1747</v>
      </c>
      <c r="V219" s="509"/>
      <c r="W219" s="509"/>
      <c r="X219" s="509"/>
      <c r="Y219" s="46" t="s">
        <v>1711</v>
      </c>
      <c r="Z219" s="21" t="s">
        <v>1866</v>
      </c>
      <c r="AA219" s="8" t="s">
        <v>1711</v>
      </c>
      <c r="AB219" s="7" t="s">
        <v>1809</v>
      </c>
      <c r="AC219" s="510">
        <v>13903760129</v>
      </c>
      <c r="AD219" s="7" t="s">
        <v>1810</v>
      </c>
      <c r="AE219" s="7" t="s">
        <v>1811</v>
      </c>
      <c r="AF219" s="511">
        <v>13607608960</v>
      </c>
    </row>
    <row r="220" spans="4:32" s="75" customFormat="1" ht="45" customHeight="1">
      <c r="D220" s="482">
        <v>23</v>
      </c>
      <c r="E220" s="514" t="s">
        <v>1867</v>
      </c>
      <c r="F220" s="448" t="s">
        <v>3305</v>
      </c>
      <c r="G220" s="7" t="s">
        <v>1868</v>
      </c>
      <c r="H220" s="21" t="s">
        <v>2710</v>
      </c>
      <c r="I220" s="490">
        <v>17260</v>
      </c>
      <c r="J220" s="484"/>
      <c r="K220" s="484">
        <f>I220*0.25</f>
        <v>4315</v>
      </c>
      <c r="L220" s="484">
        <f t="shared" si="3"/>
        <v>12945</v>
      </c>
      <c r="M220" s="484">
        <f t="shared" si="4"/>
        <v>625</v>
      </c>
      <c r="N220" s="484"/>
      <c r="O220" s="484"/>
      <c r="P220" s="490">
        <v>2500</v>
      </c>
      <c r="Q220" s="8" t="s">
        <v>1706</v>
      </c>
      <c r="R220" s="508" t="s">
        <v>1869</v>
      </c>
      <c r="S220" s="7" t="s">
        <v>1870</v>
      </c>
      <c r="T220" s="21" t="s">
        <v>1871</v>
      </c>
      <c r="U220" s="21" t="s">
        <v>1872</v>
      </c>
      <c r="V220" s="509">
        <v>37.19</v>
      </c>
      <c r="W220" s="509">
        <v>0</v>
      </c>
      <c r="X220" s="509">
        <v>37.19</v>
      </c>
      <c r="Y220" s="46" t="s">
        <v>1711</v>
      </c>
      <c r="Z220" s="21" t="s">
        <v>1873</v>
      </c>
      <c r="AA220" s="8" t="s">
        <v>1711</v>
      </c>
      <c r="AB220" s="7" t="s">
        <v>1809</v>
      </c>
      <c r="AC220" s="510">
        <v>13903760129</v>
      </c>
      <c r="AD220" s="7" t="s">
        <v>1810</v>
      </c>
      <c r="AE220" s="7" t="s">
        <v>1811</v>
      </c>
      <c r="AF220" s="511">
        <v>13607608960</v>
      </c>
    </row>
    <row r="221" spans="4:32" s="153" customFormat="1" ht="45" customHeight="1">
      <c r="D221" s="482">
        <v>24</v>
      </c>
      <c r="E221" s="514" t="s">
        <v>1874</v>
      </c>
      <c r="F221" s="448" t="s">
        <v>3305</v>
      </c>
      <c r="G221" s="7" t="s">
        <v>1875</v>
      </c>
      <c r="H221" s="21" t="s">
        <v>1876</v>
      </c>
      <c r="I221" s="490">
        <v>11510</v>
      </c>
      <c r="J221" s="519"/>
      <c r="K221" s="484">
        <v>2878</v>
      </c>
      <c r="L221" s="484">
        <f t="shared" si="3"/>
        <v>8632</v>
      </c>
      <c r="M221" s="484">
        <f t="shared" si="4"/>
        <v>600</v>
      </c>
      <c r="N221" s="519"/>
      <c r="O221" s="519"/>
      <c r="P221" s="490">
        <v>2400</v>
      </c>
      <c r="Q221" s="8" t="s">
        <v>1706</v>
      </c>
      <c r="R221" s="508" t="s">
        <v>1877</v>
      </c>
      <c r="S221" s="7" t="s">
        <v>1878</v>
      </c>
      <c r="T221" s="508" t="s">
        <v>1879</v>
      </c>
      <c r="U221" s="21" t="s">
        <v>1880</v>
      </c>
      <c r="V221" s="509">
        <v>17.24</v>
      </c>
      <c r="W221" s="509">
        <v>0</v>
      </c>
      <c r="X221" s="509">
        <v>17.24</v>
      </c>
      <c r="Y221" s="46" t="s">
        <v>1711</v>
      </c>
      <c r="Z221" s="21" t="s">
        <v>1881</v>
      </c>
      <c r="AA221" s="8" t="s">
        <v>1711</v>
      </c>
      <c r="AB221" s="7" t="s">
        <v>1809</v>
      </c>
      <c r="AC221" s="510">
        <v>13903760129</v>
      </c>
      <c r="AD221" s="7" t="s">
        <v>1810</v>
      </c>
      <c r="AE221" s="7" t="s">
        <v>1811</v>
      </c>
      <c r="AF221" s="511">
        <v>13607608960</v>
      </c>
    </row>
    <row r="222" spans="4:32" s="153" customFormat="1" ht="45" customHeight="1">
      <c r="D222" s="482">
        <v>25</v>
      </c>
      <c r="E222" s="514" t="s">
        <v>1882</v>
      </c>
      <c r="F222" s="448" t="s">
        <v>3305</v>
      </c>
      <c r="G222" s="7" t="s">
        <v>1883</v>
      </c>
      <c r="H222" s="269" t="s">
        <v>1884</v>
      </c>
      <c r="I222" s="490">
        <v>2253</v>
      </c>
      <c r="J222" s="519"/>
      <c r="K222" s="484">
        <v>563</v>
      </c>
      <c r="L222" s="484">
        <f t="shared" si="3"/>
        <v>1690</v>
      </c>
      <c r="M222" s="484">
        <f t="shared" si="4"/>
        <v>475</v>
      </c>
      <c r="N222" s="519"/>
      <c r="O222" s="519"/>
      <c r="P222" s="490">
        <v>1900</v>
      </c>
      <c r="Q222" s="7" t="s">
        <v>1885</v>
      </c>
      <c r="R222" s="508" t="s">
        <v>1886</v>
      </c>
      <c r="S222" s="21"/>
      <c r="T222" s="21"/>
      <c r="U222" s="21"/>
      <c r="V222" s="21"/>
      <c r="W222" s="21"/>
      <c r="X222" s="21"/>
      <c r="Y222" s="46" t="s">
        <v>1711</v>
      </c>
      <c r="Z222" s="21" t="s">
        <v>1887</v>
      </c>
      <c r="AA222" s="8" t="s">
        <v>1711</v>
      </c>
      <c r="AB222" s="7" t="s">
        <v>1819</v>
      </c>
      <c r="AC222" s="7">
        <v>13707626088</v>
      </c>
      <c r="AD222" s="7" t="s">
        <v>1820</v>
      </c>
      <c r="AE222" s="7" t="s">
        <v>1821</v>
      </c>
      <c r="AF222" s="7">
        <v>13949988963</v>
      </c>
    </row>
    <row r="223" spans="4:32" s="153" customFormat="1" ht="45" customHeight="1">
      <c r="D223" s="482">
        <v>26</v>
      </c>
      <c r="E223" s="520" t="s">
        <v>1888</v>
      </c>
      <c r="F223" s="448" t="s">
        <v>3305</v>
      </c>
      <c r="G223" s="7" t="s">
        <v>1883</v>
      </c>
      <c r="H223" s="269" t="s">
        <v>1825</v>
      </c>
      <c r="I223" s="490">
        <v>2087</v>
      </c>
      <c r="J223" s="519"/>
      <c r="K223" s="484">
        <v>522</v>
      </c>
      <c r="L223" s="484">
        <f t="shared" si="3"/>
        <v>1565</v>
      </c>
      <c r="M223" s="484">
        <f t="shared" si="4"/>
        <v>450</v>
      </c>
      <c r="N223" s="519"/>
      <c r="O223" s="519"/>
      <c r="P223" s="490">
        <v>1800</v>
      </c>
      <c r="Q223" s="7" t="s">
        <v>1889</v>
      </c>
      <c r="R223" s="508" t="s">
        <v>1890</v>
      </c>
      <c r="S223" s="21"/>
      <c r="T223" s="21"/>
      <c r="U223" s="21"/>
      <c r="V223" s="21"/>
      <c r="W223" s="21"/>
      <c r="X223" s="21"/>
      <c r="Y223" s="46" t="s">
        <v>1711</v>
      </c>
      <c r="Z223" s="21" t="s">
        <v>1891</v>
      </c>
      <c r="AA223" s="8" t="s">
        <v>1711</v>
      </c>
      <c r="AB223" s="7" t="s">
        <v>1819</v>
      </c>
      <c r="AC223" s="7">
        <v>13707626088</v>
      </c>
      <c r="AD223" s="7" t="s">
        <v>1820</v>
      </c>
      <c r="AE223" s="7" t="s">
        <v>1821</v>
      </c>
      <c r="AF223" s="7">
        <v>13949988963</v>
      </c>
    </row>
    <row r="224" spans="4:32" s="153" customFormat="1" ht="45" customHeight="1">
      <c r="D224" s="482">
        <v>27</v>
      </c>
      <c r="E224" s="514" t="s">
        <v>1892</v>
      </c>
      <c r="F224" s="448" t="s">
        <v>3305</v>
      </c>
      <c r="G224" s="8" t="s">
        <v>1893</v>
      </c>
      <c r="H224" s="269" t="s">
        <v>1894</v>
      </c>
      <c r="I224" s="490">
        <v>9415</v>
      </c>
      <c r="J224" s="519"/>
      <c r="K224" s="484">
        <v>2354</v>
      </c>
      <c r="L224" s="484">
        <f t="shared" si="3"/>
        <v>7061</v>
      </c>
      <c r="M224" s="484">
        <f t="shared" si="4"/>
        <v>625</v>
      </c>
      <c r="N224" s="519"/>
      <c r="O224" s="519"/>
      <c r="P224" s="490">
        <v>2500</v>
      </c>
      <c r="Q224" s="508" t="s">
        <v>1895</v>
      </c>
      <c r="R224" s="508" t="s">
        <v>1890</v>
      </c>
      <c r="S224" s="21"/>
      <c r="T224" s="21" t="s">
        <v>1896</v>
      </c>
      <c r="U224" s="21" t="s">
        <v>1897</v>
      </c>
      <c r="V224" s="21">
        <v>32.88</v>
      </c>
      <c r="W224" s="521"/>
      <c r="X224" s="21">
        <v>32.88</v>
      </c>
      <c r="Y224" s="46" t="s">
        <v>1711</v>
      </c>
      <c r="Z224" s="21" t="s">
        <v>1898</v>
      </c>
      <c r="AA224" s="8" t="s">
        <v>1711</v>
      </c>
      <c r="AB224" s="7" t="s">
        <v>1819</v>
      </c>
      <c r="AC224" s="7">
        <v>13707626088</v>
      </c>
      <c r="AD224" s="7" t="s">
        <v>1820</v>
      </c>
      <c r="AE224" s="7" t="s">
        <v>1821</v>
      </c>
      <c r="AF224" s="7">
        <v>13949988963</v>
      </c>
    </row>
    <row r="227" spans="1:33" s="387" customFormat="1" ht="87.75" customHeight="1">
      <c r="A227" s="453">
        <v>3</v>
      </c>
      <c r="B227" s="454"/>
      <c r="C227" s="454" t="s">
        <v>2666</v>
      </c>
      <c r="D227" s="409" t="s">
        <v>1695</v>
      </c>
      <c r="E227" s="455" t="s">
        <v>2089</v>
      </c>
      <c r="F227" s="455" t="s">
        <v>3305</v>
      </c>
      <c r="G227" s="455" t="s">
        <v>2090</v>
      </c>
      <c r="H227" s="391" t="s">
        <v>1697</v>
      </c>
      <c r="I227" s="456">
        <v>308177</v>
      </c>
      <c r="J227" s="457"/>
      <c r="K227" s="457">
        <v>77044</v>
      </c>
      <c r="L227" s="457">
        <v>231133</v>
      </c>
      <c r="M227" s="457">
        <v>118650</v>
      </c>
      <c r="N227" s="457"/>
      <c r="O227" s="457">
        <v>33147</v>
      </c>
      <c r="P227" s="457">
        <v>158206</v>
      </c>
      <c r="Q227" s="458"/>
      <c r="R227" s="458" t="s">
        <v>1899</v>
      </c>
      <c r="S227" s="458" t="s">
        <v>1899</v>
      </c>
      <c r="T227" s="458" t="s">
        <v>1899</v>
      </c>
      <c r="U227" s="458" t="s">
        <v>1899</v>
      </c>
      <c r="V227" s="456">
        <v>704</v>
      </c>
      <c r="W227" s="459">
        <v>285</v>
      </c>
      <c r="X227" s="459">
        <v>419</v>
      </c>
      <c r="Y227" s="460" t="s">
        <v>1698</v>
      </c>
      <c r="Z227" s="461" t="s">
        <v>2091</v>
      </c>
      <c r="AA227" s="461" t="s">
        <v>1900</v>
      </c>
      <c r="AB227" s="450" t="s">
        <v>1901</v>
      </c>
      <c r="AC227" s="451">
        <v>18703710066</v>
      </c>
      <c r="AD227" s="450" t="s">
        <v>1902</v>
      </c>
      <c r="AE227" s="450" t="s">
        <v>1903</v>
      </c>
      <c r="AF227" s="452">
        <v>13903846067</v>
      </c>
      <c r="AG227" s="388"/>
    </row>
    <row r="228" spans="1:33" s="387" customFormat="1" ht="35.25" customHeight="1">
      <c r="A228" s="524"/>
      <c r="B228" s="525"/>
      <c r="C228" s="525"/>
      <c r="D228" s="526"/>
      <c r="E228" s="463" t="s">
        <v>3367</v>
      </c>
      <c r="F228" s="455"/>
      <c r="G228" s="455"/>
      <c r="H228" s="391"/>
      <c r="I228" s="456"/>
      <c r="J228" s="457"/>
      <c r="K228" s="457"/>
      <c r="L228" s="457"/>
      <c r="M228" s="457"/>
      <c r="N228" s="457"/>
      <c r="O228" s="457"/>
      <c r="P228" s="457"/>
      <c r="Q228" s="458"/>
      <c r="R228" s="458"/>
      <c r="S228" s="458"/>
      <c r="T228" s="458"/>
      <c r="U228" s="464"/>
      <c r="V228" s="465"/>
      <c r="W228" s="466"/>
      <c r="X228" s="459"/>
      <c r="Y228" s="460"/>
      <c r="Z228" s="527"/>
      <c r="AA228" s="462"/>
      <c r="AB228" s="402"/>
      <c r="AC228" s="402"/>
      <c r="AD228" s="402"/>
      <c r="AE228" s="523"/>
      <c r="AF228" s="523"/>
      <c r="AG228" s="388"/>
    </row>
    <row r="229" spans="1:32" s="16" customFormat="1" ht="48" customHeight="1">
      <c r="A229" s="528">
        <v>2</v>
      </c>
      <c r="B229" s="529"/>
      <c r="C229" s="529" t="s">
        <v>2882</v>
      </c>
      <c r="D229" s="530" t="s">
        <v>1695</v>
      </c>
      <c r="E229" s="404" t="s">
        <v>1904</v>
      </c>
      <c r="F229" s="405" t="s">
        <v>3301</v>
      </c>
      <c r="G229" s="61" t="s">
        <v>1905</v>
      </c>
      <c r="H229" s="62" t="s">
        <v>1772</v>
      </c>
      <c r="I229" s="66">
        <v>60083</v>
      </c>
      <c r="J229" s="68"/>
      <c r="K229" s="411">
        <v>15020</v>
      </c>
      <c r="L229" s="411">
        <v>45063</v>
      </c>
      <c r="M229" s="411">
        <v>7840</v>
      </c>
      <c r="N229" s="47"/>
      <c r="O229" s="410">
        <v>17812</v>
      </c>
      <c r="P229" s="47">
        <v>10453</v>
      </c>
      <c r="Q229" s="413" t="s">
        <v>1716</v>
      </c>
      <c r="R229" s="531" t="s">
        <v>1906</v>
      </c>
      <c r="S229" s="413" t="s">
        <v>1907</v>
      </c>
      <c r="T229" s="531" t="s">
        <v>1908</v>
      </c>
      <c r="U229" s="467" t="s">
        <v>1909</v>
      </c>
      <c r="V229" s="532">
        <v>67</v>
      </c>
      <c r="W229" s="532">
        <v>67</v>
      </c>
      <c r="X229" s="533"/>
      <c r="Y229" s="416" t="s">
        <v>1698</v>
      </c>
      <c r="Z229" s="57" t="s">
        <v>1910</v>
      </c>
      <c r="AA229" s="417" t="s">
        <v>1911</v>
      </c>
      <c r="AB229" s="418" t="s">
        <v>1901</v>
      </c>
      <c r="AC229" s="419">
        <v>18703710066</v>
      </c>
      <c r="AD229" s="418" t="s">
        <v>1902</v>
      </c>
      <c r="AE229" s="418" t="s">
        <v>1903</v>
      </c>
      <c r="AF229" s="403">
        <v>13903846067</v>
      </c>
    </row>
    <row r="230" spans="1:33" s="14" customFormat="1" ht="45.75" customHeight="1">
      <c r="A230" s="528">
        <v>3</v>
      </c>
      <c r="B230" s="529"/>
      <c r="C230" s="529" t="s">
        <v>2882</v>
      </c>
      <c r="D230" s="530" t="s">
        <v>1695</v>
      </c>
      <c r="E230" s="404" t="s">
        <v>1912</v>
      </c>
      <c r="F230" s="405" t="s">
        <v>3301</v>
      </c>
      <c r="G230" s="61" t="s">
        <v>1913</v>
      </c>
      <c r="H230" s="62" t="s">
        <v>1914</v>
      </c>
      <c r="I230" s="534">
        <v>52862</v>
      </c>
      <c r="J230" s="68"/>
      <c r="K230" s="535">
        <v>13216</v>
      </c>
      <c r="L230" s="535">
        <v>39646</v>
      </c>
      <c r="M230" s="411">
        <v>28550</v>
      </c>
      <c r="N230" s="47"/>
      <c r="O230" s="410">
        <v>7514</v>
      </c>
      <c r="P230" s="535">
        <v>38067</v>
      </c>
      <c r="Q230" s="413" t="s">
        <v>1716</v>
      </c>
      <c r="R230" s="536" t="s">
        <v>1915</v>
      </c>
      <c r="S230" s="536" t="s">
        <v>1916</v>
      </c>
      <c r="T230" s="537" t="s">
        <v>1917</v>
      </c>
      <c r="U230" s="538" t="s">
        <v>1918</v>
      </c>
      <c r="V230" s="539">
        <v>106</v>
      </c>
      <c r="W230" s="539">
        <v>106</v>
      </c>
      <c r="X230" s="533"/>
      <c r="Y230" s="416" t="s">
        <v>1698</v>
      </c>
      <c r="Z230" s="57" t="s">
        <v>2056</v>
      </c>
      <c r="AA230" s="417" t="s">
        <v>1919</v>
      </c>
      <c r="AB230" s="418" t="s">
        <v>1901</v>
      </c>
      <c r="AC230" s="419">
        <v>18703710066</v>
      </c>
      <c r="AD230" s="418" t="s">
        <v>1902</v>
      </c>
      <c r="AE230" s="418" t="s">
        <v>1903</v>
      </c>
      <c r="AF230" s="403">
        <v>13903846067</v>
      </c>
      <c r="AG230" s="60"/>
    </row>
    <row r="231" spans="1:32" s="14" customFormat="1" ht="54.75" customHeight="1">
      <c r="A231" s="528">
        <v>4</v>
      </c>
      <c r="B231" s="529"/>
      <c r="C231" s="529" t="s">
        <v>2882</v>
      </c>
      <c r="D231" s="530" t="s">
        <v>1695</v>
      </c>
      <c r="E231" s="404" t="s">
        <v>1920</v>
      </c>
      <c r="F231" s="405" t="s">
        <v>3301</v>
      </c>
      <c r="G231" s="61" t="s">
        <v>1921</v>
      </c>
      <c r="H231" s="62" t="s">
        <v>1922</v>
      </c>
      <c r="I231" s="66">
        <v>46637</v>
      </c>
      <c r="J231" s="68"/>
      <c r="K231" s="411">
        <v>11659</v>
      </c>
      <c r="L231" s="411">
        <v>34978</v>
      </c>
      <c r="M231" s="411">
        <v>23723</v>
      </c>
      <c r="N231" s="47"/>
      <c r="O231" s="410">
        <v>6321</v>
      </c>
      <c r="P231" s="535">
        <v>31631</v>
      </c>
      <c r="Q231" s="413" t="s">
        <v>1716</v>
      </c>
      <c r="R231" s="536" t="s">
        <v>1915</v>
      </c>
      <c r="S231" s="536" t="s">
        <v>1923</v>
      </c>
      <c r="T231" s="540" t="s">
        <v>1924</v>
      </c>
      <c r="U231" s="541" t="s">
        <v>1925</v>
      </c>
      <c r="V231" s="539">
        <v>112</v>
      </c>
      <c r="W231" s="539">
        <v>112</v>
      </c>
      <c r="X231" s="533"/>
      <c r="Y231" s="416" t="s">
        <v>1698</v>
      </c>
      <c r="Z231" s="57" t="s">
        <v>2117</v>
      </c>
      <c r="AA231" s="417" t="s">
        <v>1926</v>
      </c>
      <c r="AB231" s="418" t="s">
        <v>1901</v>
      </c>
      <c r="AC231" s="419">
        <v>18703710066</v>
      </c>
      <c r="AD231" s="418" t="s">
        <v>1902</v>
      </c>
      <c r="AE231" s="418" t="s">
        <v>1903</v>
      </c>
      <c r="AF231" s="403">
        <v>13903846067</v>
      </c>
    </row>
    <row r="232" spans="1:33" s="14" customFormat="1" ht="45.75" customHeight="1">
      <c r="A232" s="528">
        <v>5</v>
      </c>
      <c r="B232" s="529"/>
      <c r="C232" s="529" t="s">
        <v>2882</v>
      </c>
      <c r="D232" s="530" t="s">
        <v>1695</v>
      </c>
      <c r="E232" s="404" t="s">
        <v>1927</v>
      </c>
      <c r="F232" s="405" t="s">
        <v>3305</v>
      </c>
      <c r="G232" s="61" t="s">
        <v>1928</v>
      </c>
      <c r="H232" s="62" t="s">
        <v>1929</v>
      </c>
      <c r="I232" s="534">
        <v>39014</v>
      </c>
      <c r="J232" s="68"/>
      <c r="K232" s="411">
        <v>9753</v>
      </c>
      <c r="L232" s="411">
        <v>29261</v>
      </c>
      <c r="M232" s="411">
        <v>19290</v>
      </c>
      <c r="N232" s="47"/>
      <c r="O232" s="410">
        <v>1000</v>
      </c>
      <c r="P232" s="535">
        <v>25726</v>
      </c>
      <c r="Q232" s="413" t="s">
        <v>1716</v>
      </c>
      <c r="R232" s="542" t="s">
        <v>1930</v>
      </c>
      <c r="S232" s="536" t="s">
        <v>1931</v>
      </c>
      <c r="T232" s="537" t="s">
        <v>1932</v>
      </c>
      <c r="U232" s="538" t="s">
        <v>1933</v>
      </c>
      <c r="V232" s="539">
        <v>67</v>
      </c>
      <c r="W232" s="539"/>
      <c r="X232" s="539">
        <v>67</v>
      </c>
      <c r="Y232" s="416" t="s">
        <v>1698</v>
      </c>
      <c r="Z232" s="467" t="s">
        <v>3018</v>
      </c>
      <c r="AA232" s="417" t="s">
        <v>1934</v>
      </c>
      <c r="AB232" s="418" t="s">
        <v>1901</v>
      </c>
      <c r="AC232" s="419">
        <v>18703710066</v>
      </c>
      <c r="AD232" s="418" t="s">
        <v>1902</v>
      </c>
      <c r="AE232" s="418" t="s">
        <v>1903</v>
      </c>
      <c r="AF232" s="403">
        <v>13903846067</v>
      </c>
      <c r="AG232" s="60"/>
    </row>
    <row r="233" spans="1:33" s="14" customFormat="1" ht="43.5" customHeight="1">
      <c r="A233" s="543">
        <v>6</v>
      </c>
      <c r="B233" s="544"/>
      <c r="C233" s="544" t="s">
        <v>2666</v>
      </c>
      <c r="D233" s="530" t="s">
        <v>1695</v>
      </c>
      <c r="E233" s="406" t="s">
        <v>1935</v>
      </c>
      <c r="F233" s="545" t="s">
        <v>3305</v>
      </c>
      <c r="G233" s="407" t="s">
        <v>1936</v>
      </c>
      <c r="H233" s="62" t="s">
        <v>1937</v>
      </c>
      <c r="I233" s="546">
        <v>5803</v>
      </c>
      <c r="J233" s="412"/>
      <c r="K233" s="547">
        <v>1450.75</v>
      </c>
      <c r="L233" s="547">
        <v>4352.25</v>
      </c>
      <c r="M233" s="547">
        <f>P233*0.75</f>
        <v>4352.25</v>
      </c>
      <c r="N233" s="412"/>
      <c r="O233" s="412"/>
      <c r="P233" s="548">
        <v>5803</v>
      </c>
      <c r="Q233" s="407" t="s">
        <v>1716</v>
      </c>
      <c r="R233" s="549" t="s">
        <v>1938</v>
      </c>
      <c r="S233" s="407" t="s">
        <v>2678</v>
      </c>
      <c r="T233" s="407" t="s">
        <v>1939</v>
      </c>
      <c r="U233" s="407" t="s">
        <v>1940</v>
      </c>
      <c r="V233" s="414"/>
      <c r="W233" s="414"/>
      <c r="X233" s="414"/>
      <c r="Y233" s="408" t="s">
        <v>1698</v>
      </c>
      <c r="Z233" s="468" t="s">
        <v>2000</v>
      </c>
      <c r="AA233" s="420" t="s">
        <v>1941</v>
      </c>
      <c r="AB233" s="550" t="s">
        <v>1901</v>
      </c>
      <c r="AC233" s="551">
        <v>18703710066</v>
      </c>
      <c r="AD233" s="550" t="s">
        <v>1902</v>
      </c>
      <c r="AE233" s="550" t="s">
        <v>1903</v>
      </c>
      <c r="AF233" s="403">
        <v>13903846067</v>
      </c>
      <c r="AG233" s="60"/>
    </row>
    <row r="234" spans="1:33" s="14" customFormat="1" ht="43.5" customHeight="1">
      <c r="A234" s="543">
        <v>7</v>
      </c>
      <c r="B234" s="544"/>
      <c r="C234" s="544" t="s">
        <v>2666</v>
      </c>
      <c r="D234" s="530" t="s">
        <v>1695</v>
      </c>
      <c r="E234" s="406" t="s">
        <v>1942</v>
      </c>
      <c r="F234" s="545" t="s">
        <v>3305</v>
      </c>
      <c r="G234" s="407" t="s">
        <v>1936</v>
      </c>
      <c r="H234" s="62" t="s">
        <v>1937</v>
      </c>
      <c r="I234" s="546">
        <v>5526</v>
      </c>
      <c r="J234" s="552"/>
      <c r="K234" s="547">
        <v>1381.5</v>
      </c>
      <c r="L234" s="547">
        <v>4144.5</v>
      </c>
      <c r="M234" s="547">
        <f>P234*0.75</f>
        <v>4144.5</v>
      </c>
      <c r="N234" s="552"/>
      <c r="O234" s="552"/>
      <c r="P234" s="548">
        <v>5526</v>
      </c>
      <c r="Q234" s="407" t="s">
        <v>1716</v>
      </c>
      <c r="R234" s="549" t="s">
        <v>1938</v>
      </c>
      <c r="S234" s="407" t="s">
        <v>2678</v>
      </c>
      <c r="T234" s="407" t="s">
        <v>1943</v>
      </c>
      <c r="U234" s="407" t="s">
        <v>1940</v>
      </c>
      <c r="V234" s="414"/>
      <c r="W234" s="414"/>
      <c r="X234" s="414"/>
      <c r="Y234" s="408" t="s">
        <v>1698</v>
      </c>
      <c r="Z234" s="468" t="s">
        <v>2015</v>
      </c>
      <c r="AA234" s="420" t="s">
        <v>1944</v>
      </c>
      <c r="AB234" s="550" t="s">
        <v>1901</v>
      </c>
      <c r="AC234" s="551">
        <v>18703710066</v>
      </c>
      <c r="AD234" s="550" t="s">
        <v>1902</v>
      </c>
      <c r="AE234" s="550" t="s">
        <v>1903</v>
      </c>
      <c r="AF234" s="403">
        <v>13903846067</v>
      </c>
      <c r="AG234" s="60"/>
    </row>
    <row r="235" spans="1:33" s="14" customFormat="1" ht="43.5" customHeight="1">
      <c r="A235" s="543">
        <v>8</v>
      </c>
      <c r="B235" s="544"/>
      <c r="C235" s="544" t="s">
        <v>2666</v>
      </c>
      <c r="D235" s="530" t="s">
        <v>1695</v>
      </c>
      <c r="E235" s="406" t="s">
        <v>1945</v>
      </c>
      <c r="F235" s="545" t="s">
        <v>3305</v>
      </c>
      <c r="G235" s="408" t="s">
        <v>1946</v>
      </c>
      <c r="H235" s="62" t="s">
        <v>1947</v>
      </c>
      <c r="I235" s="546">
        <v>5000</v>
      </c>
      <c r="J235" s="552"/>
      <c r="K235" s="547">
        <v>1250</v>
      </c>
      <c r="L235" s="547">
        <v>3750</v>
      </c>
      <c r="M235" s="547">
        <f>P235*0.75</f>
        <v>3750</v>
      </c>
      <c r="N235" s="552"/>
      <c r="O235" s="552"/>
      <c r="P235" s="548">
        <v>5000</v>
      </c>
      <c r="Q235" s="407" t="s">
        <v>1716</v>
      </c>
      <c r="R235" s="553" t="s">
        <v>2598</v>
      </c>
      <c r="S235" s="553" t="s">
        <v>2598</v>
      </c>
      <c r="T235" s="553" t="s">
        <v>2598</v>
      </c>
      <c r="U235" s="553" t="s">
        <v>2598</v>
      </c>
      <c r="V235" s="414">
        <v>50</v>
      </c>
      <c r="W235" s="414"/>
      <c r="X235" s="414">
        <v>50</v>
      </c>
      <c r="Y235" s="408" t="s">
        <v>1698</v>
      </c>
      <c r="Z235" s="468" t="s">
        <v>1998</v>
      </c>
      <c r="AA235" s="420" t="s">
        <v>1948</v>
      </c>
      <c r="AB235" s="550" t="s">
        <v>1901</v>
      </c>
      <c r="AC235" s="551">
        <v>18703710066</v>
      </c>
      <c r="AD235" s="550" t="s">
        <v>1902</v>
      </c>
      <c r="AE235" s="550" t="s">
        <v>1903</v>
      </c>
      <c r="AF235" s="403">
        <v>13903846067</v>
      </c>
      <c r="AG235" s="60"/>
    </row>
    <row r="236" spans="1:33" s="14" customFormat="1" ht="27" customHeight="1">
      <c r="A236" s="63"/>
      <c r="B236" s="554"/>
      <c r="C236" s="554"/>
      <c r="D236" s="555"/>
      <c r="E236" s="389" t="s">
        <v>3300</v>
      </c>
      <c r="F236" s="390"/>
      <c r="G236" s="389" t="s">
        <v>3299</v>
      </c>
      <c r="H236" s="390"/>
      <c r="I236" s="556">
        <f>SUM(I237:I237)</f>
        <v>38606</v>
      </c>
      <c r="J236" s="392"/>
      <c r="K236" s="392"/>
      <c r="L236" s="393"/>
      <c r="M236" s="393"/>
      <c r="N236" s="392"/>
      <c r="O236" s="392"/>
      <c r="P236" s="556">
        <f>SUM(P237:P237)</f>
        <v>21000</v>
      </c>
      <c r="Q236" s="395"/>
      <c r="R236" s="389"/>
      <c r="S236" s="389"/>
      <c r="T236" s="389"/>
      <c r="U236" s="389"/>
      <c r="V236" s="394"/>
      <c r="W236" s="394"/>
      <c r="X236" s="394"/>
      <c r="Y236" s="389"/>
      <c r="Z236" s="389"/>
      <c r="AA236" s="397"/>
      <c r="AB236" s="396"/>
      <c r="AC236" s="396"/>
      <c r="AD236" s="396"/>
      <c r="AE236" s="396"/>
      <c r="AF236" s="396"/>
      <c r="AG236" s="60"/>
    </row>
    <row r="237" spans="1:33" s="14" customFormat="1" ht="45.75" customHeight="1">
      <c r="A237" s="528">
        <v>1</v>
      </c>
      <c r="B237" s="529"/>
      <c r="C237" s="529" t="s">
        <v>2882</v>
      </c>
      <c r="D237" s="530" t="s">
        <v>1695</v>
      </c>
      <c r="E237" s="404" t="s">
        <v>1949</v>
      </c>
      <c r="F237" s="405" t="s">
        <v>3305</v>
      </c>
      <c r="G237" s="61" t="s">
        <v>1950</v>
      </c>
      <c r="H237" s="62" t="s">
        <v>1725</v>
      </c>
      <c r="I237" s="66">
        <v>38606</v>
      </c>
      <c r="J237" s="68"/>
      <c r="K237" s="411">
        <v>9652</v>
      </c>
      <c r="L237" s="411">
        <v>28954</v>
      </c>
      <c r="M237" s="411">
        <v>15750</v>
      </c>
      <c r="N237" s="47"/>
      <c r="O237" s="410">
        <v>500</v>
      </c>
      <c r="P237" s="535">
        <v>21000</v>
      </c>
      <c r="Q237" s="413" t="s">
        <v>1951</v>
      </c>
      <c r="R237" s="542" t="s">
        <v>1952</v>
      </c>
      <c r="S237" s="536" t="s">
        <v>1953</v>
      </c>
      <c r="T237" s="537" t="s">
        <v>1954</v>
      </c>
      <c r="U237" s="538" t="s">
        <v>1955</v>
      </c>
      <c r="V237" s="539">
        <v>101</v>
      </c>
      <c r="W237" s="539"/>
      <c r="X237" s="539">
        <v>101</v>
      </c>
      <c r="Y237" s="416" t="s">
        <v>1698</v>
      </c>
      <c r="Z237" s="467" t="s">
        <v>2110</v>
      </c>
      <c r="AA237" s="417" t="s">
        <v>1956</v>
      </c>
      <c r="AB237" s="418" t="s">
        <v>1901</v>
      </c>
      <c r="AC237" s="419">
        <v>18703710066</v>
      </c>
      <c r="AD237" s="418" t="s">
        <v>1902</v>
      </c>
      <c r="AE237" s="418" t="s">
        <v>1903</v>
      </c>
      <c r="AF237" s="403">
        <v>13903846067</v>
      </c>
      <c r="AG237" s="60"/>
    </row>
    <row r="238" spans="1:33" s="14" customFormat="1" ht="22.5" customHeight="1">
      <c r="A238" s="63"/>
      <c r="B238" s="554"/>
      <c r="C238" s="554"/>
      <c r="D238" s="555"/>
      <c r="E238" s="389" t="s">
        <v>3304</v>
      </c>
      <c r="F238" s="390"/>
      <c r="G238" s="389" t="s">
        <v>3310</v>
      </c>
      <c r="H238" s="390"/>
      <c r="I238" s="556">
        <f>SUM(I239:I241)</f>
        <v>54646</v>
      </c>
      <c r="J238" s="392"/>
      <c r="K238" s="392"/>
      <c r="L238" s="393"/>
      <c r="M238" s="393"/>
      <c r="N238" s="392"/>
      <c r="O238" s="392"/>
      <c r="P238" s="556">
        <f>SUM(P239:P241)</f>
        <v>15000</v>
      </c>
      <c r="Q238" s="395"/>
      <c r="R238" s="389"/>
      <c r="S238" s="389"/>
      <c r="T238" s="389"/>
      <c r="U238" s="389"/>
      <c r="V238" s="394"/>
      <c r="W238" s="394"/>
      <c r="X238" s="394"/>
      <c r="Y238" s="389"/>
      <c r="Z238" s="389"/>
      <c r="AA238" s="397"/>
      <c r="AB238" s="396"/>
      <c r="AC238" s="396"/>
      <c r="AD238" s="396"/>
      <c r="AE238" s="396"/>
      <c r="AF238" s="396"/>
      <c r="AG238" s="60"/>
    </row>
    <row r="239" spans="1:33" s="14" customFormat="1" ht="48" customHeight="1">
      <c r="A239" s="543">
        <v>1</v>
      </c>
      <c r="B239" s="544"/>
      <c r="C239" s="544" t="s">
        <v>2666</v>
      </c>
      <c r="D239" s="530" t="s">
        <v>1695</v>
      </c>
      <c r="E239" s="406" t="s">
        <v>1957</v>
      </c>
      <c r="F239" s="545" t="s">
        <v>3305</v>
      </c>
      <c r="G239" s="61" t="s">
        <v>1958</v>
      </c>
      <c r="H239" s="62" t="s">
        <v>1959</v>
      </c>
      <c r="I239" s="546">
        <v>34092</v>
      </c>
      <c r="J239" s="412"/>
      <c r="K239" s="547">
        <v>8523</v>
      </c>
      <c r="L239" s="547">
        <v>25569</v>
      </c>
      <c r="M239" s="547">
        <f>P239*0.75</f>
        <v>3750</v>
      </c>
      <c r="N239" s="412"/>
      <c r="O239" s="412"/>
      <c r="P239" s="548">
        <v>5000</v>
      </c>
      <c r="Q239" s="407" t="s">
        <v>1706</v>
      </c>
      <c r="R239" s="553" t="s">
        <v>589</v>
      </c>
      <c r="S239" s="557" t="s">
        <v>1960</v>
      </c>
      <c r="T239" s="553" t="s">
        <v>589</v>
      </c>
      <c r="U239" s="557" t="s">
        <v>1961</v>
      </c>
      <c r="V239" s="415">
        <v>101</v>
      </c>
      <c r="W239" s="415"/>
      <c r="X239" s="415">
        <v>101</v>
      </c>
      <c r="Y239" s="408" t="s">
        <v>1698</v>
      </c>
      <c r="Z239" s="468" t="s">
        <v>2197</v>
      </c>
      <c r="AA239" s="420" t="s">
        <v>1962</v>
      </c>
      <c r="AB239" s="550" t="s">
        <v>1901</v>
      </c>
      <c r="AC239" s="551">
        <v>18703710066</v>
      </c>
      <c r="AD239" s="550" t="s">
        <v>1902</v>
      </c>
      <c r="AE239" s="550" t="s">
        <v>1903</v>
      </c>
      <c r="AF239" s="403">
        <v>13903846067</v>
      </c>
      <c r="AG239" s="60"/>
    </row>
    <row r="240" spans="1:33" s="14" customFormat="1" ht="43.5" customHeight="1">
      <c r="A240" s="543">
        <v>2</v>
      </c>
      <c r="B240" s="544"/>
      <c r="C240" s="544" t="s">
        <v>2666</v>
      </c>
      <c r="D240" s="530" t="s">
        <v>1695</v>
      </c>
      <c r="E240" s="406" t="s">
        <v>1963</v>
      </c>
      <c r="F240" s="545" t="s">
        <v>3305</v>
      </c>
      <c r="G240" s="558" t="s">
        <v>1964</v>
      </c>
      <c r="H240" s="62" t="s">
        <v>1965</v>
      </c>
      <c r="I240" s="66">
        <v>20554</v>
      </c>
      <c r="J240" s="559"/>
      <c r="K240" s="547">
        <v>5138.5</v>
      </c>
      <c r="L240" s="547">
        <v>15415.5</v>
      </c>
      <c r="M240" s="547">
        <f>P240*0.75</f>
        <v>7500</v>
      </c>
      <c r="N240" s="559"/>
      <c r="O240" s="559"/>
      <c r="P240" s="548">
        <v>10000</v>
      </c>
      <c r="Q240" s="560" t="s">
        <v>1966</v>
      </c>
      <c r="R240" s="553" t="s">
        <v>589</v>
      </c>
      <c r="S240" s="553" t="s">
        <v>589</v>
      </c>
      <c r="T240" s="553" t="s">
        <v>589</v>
      </c>
      <c r="U240" s="541"/>
      <c r="V240" s="561">
        <v>100</v>
      </c>
      <c r="W240" s="562"/>
      <c r="X240" s="562">
        <v>100</v>
      </c>
      <c r="Y240" s="408" t="s">
        <v>1698</v>
      </c>
      <c r="Z240" s="468" t="s">
        <v>1967</v>
      </c>
      <c r="AA240" s="420" t="s">
        <v>1968</v>
      </c>
      <c r="AB240" s="550" t="s">
        <v>1901</v>
      </c>
      <c r="AC240" s="551">
        <v>18703710066</v>
      </c>
      <c r="AD240" s="550" t="s">
        <v>1902</v>
      </c>
      <c r="AE240" s="550" t="s">
        <v>1903</v>
      </c>
      <c r="AF240" s="403">
        <v>13903846067</v>
      </c>
      <c r="AG240" s="60"/>
    </row>
    <row r="251" spans="4:32" s="1" customFormat="1" ht="132" customHeight="1">
      <c r="D251" s="4">
        <v>1</v>
      </c>
      <c r="E251" s="351" t="s">
        <v>1969</v>
      </c>
      <c r="F251" s="4" t="s">
        <v>3305</v>
      </c>
      <c r="G251" s="7" t="s">
        <v>1970</v>
      </c>
      <c r="H251" s="5" t="s">
        <v>1971</v>
      </c>
      <c r="I251" s="38">
        <v>495000</v>
      </c>
      <c r="J251" s="50"/>
      <c r="K251" s="50">
        <v>495000</v>
      </c>
      <c r="L251" s="40"/>
      <c r="M251" s="40"/>
      <c r="N251" s="40"/>
      <c r="O251" s="40"/>
      <c r="P251" s="40">
        <v>50000</v>
      </c>
      <c r="Q251" s="12" t="s">
        <v>1972</v>
      </c>
      <c r="R251" s="7"/>
      <c r="S251" s="49"/>
      <c r="T251" s="49"/>
      <c r="U251" s="49"/>
      <c r="V251" s="39">
        <v>2124.59</v>
      </c>
      <c r="W251" s="39">
        <v>2124.59</v>
      </c>
      <c r="X251" s="39">
        <v>2124.59</v>
      </c>
      <c r="Y251" s="52"/>
      <c r="Z251" s="4" t="s">
        <v>3601</v>
      </c>
      <c r="AA251" s="4" t="s">
        <v>1973</v>
      </c>
      <c r="AB251" s="80" t="s">
        <v>1974</v>
      </c>
      <c r="AC251" s="80">
        <v>13837612356</v>
      </c>
      <c r="AD251" s="6" t="s">
        <v>1975</v>
      </c>
      <c r="AE251" s="6" t="s">
        <v>1976</v>
      </c>
      <c r="AF251" s="6">
        <v>18237667986</v>
      </c>
    </row>
  </sheetData>
  <mergeCells count="38">
    <mergeCell ref="AH3:AH5"/>
    <mergeCell ref="AI3:AI5"/>
    <mergeCell ref="AK3:AK5"/>
    <mergeCell ref="AD4:AD5"/>
    <mergeCell ref="AE4:AE5"/>
    <mergeCell ref="AF4:AF5"/>
    <mergeCell ref="AG3:AG5"/>
    <mergeCell ref="Z3:Z5"/>
    <mergeCell ref="AA3:AA5"/>
    <mergeCell ref="AB4:AB5"/>
    <mergeCell ref="AC4:AC5"/>
    <mergeCell ref="V4:V5"/>
    <mergeCell ref="W4:W5"/>
    <mergeCell ref="X4:X5"/>
    <mergeCell ref="Y3:Y5"/>
    <mergeCell ref="N4:N5"/>
    <mergeCell ref="O3:O5"/>
    <mergeCell ref="P4:P5"/>
    <mergeCell ref="Q4:Q5"/>
    <mergeCell ref="L4:M4"/>
    <mergeCell ref="A3:A5"/>
    <mergeCell ref="E3:E5"/>
    <mergeCell ref="F3:F5"/>
    <mergeCell ref="G3:G5"/>
    <mergeCell ref="H3:H5"/>
    <mergeCell ref="I3:I5"/>
    <mergeCell ref="J4:J5"/>
    <mergeCell ref="K4:K5"/>
    <mergeCell ref="A1:AF1"/>
    <mergeCell ref="A2:AF2"/>
    <mergeCell ref="J3:N3"/>
    <mergeCell ref="P3:Q3"/>
    <mergeCell ref="V3:X3"/>
    <mergeCell ref="AB3:AF3"/>
    <mergeCell ref="R3:R5"/>
    <mergeCell ref="S3:S5"/>
    <mergeCell ref="T3:T5"/>
    <mergeCell ref="U3:U5"/>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28</dc:creator>
  <cp:keywords/>
  <dc:description/>
  <cp:lastModifiedBy>远航技术</cp:lastModifiedBy>
  <cp:lastPrinted>2014-03-07T04:59:45Z</cp:lastPrinted>
  <dcterms:created xsi:type="dcterms:W3CDTF">2006-11-22T02:19:19Z</dcterms:created>
  <dcterms:modified xsi:type="dcterms:W3CDTF">2014-03-07T05:00:17Z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